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ducation\Committees\HCPC - Education &amp; training committee\2020\March\Education data set\"/>
    </mc:Choice>
  </mc:AlternateContent>
  <bookViews>
    <workbookView xWindow="0" yWindow="0" windowWidth="19200" windowHeight="11460"/>
  </bookViews>
  <sheets>
    <sheet name="Approved programmes" sheetId="13" r:id="rId1"/>
    <sheet name="APP - Time" sheetId="1" r:id="rId2"/>
    <sheet name="APP - Visit reason" sheetId="2" r:id="rId3"/>
    <sheet name="APP - Outcomes" sheetId="3" r:id="rId4"/>
    <sheet name="APP - Cancellations" sheetId="4" r:id="rId5"/>
    <sheet name="AM - Programmes" sheetId="5" r:id="rId6"/>
    <sheet name="AM - Assessment" sheetId="6" r:id="rId7"/>
    <sheet name="AM - Outcomes" sheetId="7" r:id="rId8"/>
    <sheet name="AM - Time" sheetId="8" r:id="rId9"/>
    <sheet name="MC - Notifications" sheetId="9" r:id="rId10"/>
    <sheet name="MC - Decisions" sheetId="10" r:id="rId11"/>
    <sheet name="MC - Time" sheetId="11" r:id="rId12"/>
    <sheet name="Concerns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<sst xmlns="http://schemas.openxmlformats.org/spreadsheetml/2006/main" count="454" uniqueCount="229">
  <si>
    <t>2018-19 academic year - Approvals: Time</t>
  </si>
  <si>
    <t>Number of days taken to produce Visitors' reports</t>
  </si>
  <si>
    <t>Weeks from visit date to first conditions deadline</t>
  </si>
  <si>
    <t>From visit date to final decision to education provider</t>
  </si>
  <si>
    <t>0-7 days</t>
  </si>
  <si>
    <t>0-1 month</t>
  </si>
  <si>
    <t>8-14 days</t>
  </si>
  <si>
    <t>0-28</t>
  </si>
  <si>
    <t>Within 4 weeks</t>
  </si>
  <si>
    <t>1-2 months</t>
  </si>
  <si>
    <t>15-21 days</t>
  </si>
  <si>
    <t>29-56</t>
  </si>
  <si>
    <t>5-8 weeks</t>
  </si>
  <si>
    <t>2-3 months</t>
  </si>
  <si>
    <t>22-30 days</t>
  </si>
  <si>
    <t>57-84</t>
  </si>
  <si>
    <t>9-12 weeks</t>
  </si>
  <si>
    <t>3-4 months</t>
  </si>
  <si>
    <t>30 days +</t>
  </si>
  <si>
    <t>85-112</t>
  </si>
  <si>
    <t>13-16 weeks</t>
  </si>
  <si>
    <t>4-5 months</t>
  </si>
  <si>
    <t>113-140</t>
  </si>
  <si>
    <t>17-20 weeks</t>
  </si>
  <si>
    <t>5-6 months</t>
  </si>
  <si>
    <t>30 days or less</t>
  </si>
  <si>
    <t>141-224</t>
  </si>
  <si>
    <t>over 21 weeks</t>
  </si>
  <si>
    <t>6-7 months</t>
  </si>
  <si>
    <t>More than 30 days</t>
  </si>
  <si>
    <t>Total</t>
  </si>
  <si>
    <t>7-8 months</t>
  </si>
  <si>
    <t>8-9 months</t>
  </si>
  <si>
    <t>Average days taken to produce visitors reports</t>
  </si>
  <si>
    <t>Average time between visit date and conditions deadline</t>
  </si>
  <si>
    <t>Number meeting service level agreements (SLA's)</t>
  </si>
  <si>
    <t>Days</t>
  </si>
  <si>
    <t>2015-16</t>
  </si>
  <si>
    <t>2016-17</t>
  </si>
  <si>
    <t>2017-18</t>
  </si>
  <si>
    <t>2018-19</t>
  </si>
  <si>
    <t>Period</t>
  </si>
  <si>
    <t>Avg. no. of months</t>
  </si>
  <si>
    <t>Report to EP within 30 days</t>
  </si>
  <si>
    <t>Visit to conditions - within 3m</t>
  </si>
  <si>
    <t>Visit to conditions - within 4m</t>
  </si>
  <si>
    <t>Visit to outcome - within 3m</t>
  </si>
  <si>
    <t>Visit to outcome - within 4m</t>
  </si>
  <si>
    <t>Visit to outcome - within 5m</t>
  </si>
  <si>
    <t>Visit to outcome - within 6m</t>
  </si>
  <si>
    <t>2018-19 academic year - Approvals: Reason for visit</t>
  </si>
  <si>
    <t>Most visited programmes by profession and reason for visit</t>
  </si>
  <si>
    <t>Profession / entitlement</t>
  </si>
  <si>
    <t>Annual monitoring</t>
  </si>
  <si>
    <t>Major change</t>
  </si>
  <si>
    <t>New profession</t>
  </si>
  <si>
    <t>New programme</t>
  </si>
  <si>
    <t>AMHP</t>
  </si>
  <si>
    <t>Arts therapist</t>
  </si>
  <si>
    <t>Biomedical scientist</t>
  </si>
  <si>
    <t>Chiropodist / podiatrist</t>
  </si>
  <si>
    <t>Clinical scientist</t>
  </si>
  <si>
    <t>Dietitian</t>
  </si>
  <si>
    <t>Hearing aid dispenser</t>
  </si>
  <si>
    <t>Occupational therapist</t>
  </si>
  <si>
    <t>Operating department practitioner</t>
  </si>
  <si>
    <t>Orthoptist</t>
  </si>
  <si>
    <t>Paramedic</t>
  </si>
  <si>
    <t>Physiotherapist</t>
  </si>
  <si>
    <t>Podiatric surgery</t>
  </si>
  <si>
    <t>Practitioner psychologist</t>
  </si>
  <si>
    <t>Prescribing (SP/IP)</t>
  </si>
  <si>
    <t>Prescription-only medicines</t>
  </si>
  <si>
    <t>Prosthetist / orthotist</t>
  </si>
  <si>
    <t>Radiographer</t>
  </si>
  <si>
    <t>Social worker in England</t>
  </si>
  <si>
    <t>Speech and language therapist</t>
  </si>
  <si>
    <t>Programmes visited per year</t>
  </si>
  <si>
    <t>2013-14</t>
  </si>
  <si>
    <t>2014-15</t>
  </si>
  <si>
    <t>Summary of visitor recommendations following approval visit</t>
  </si>
  <si>
    <t>Decision</t>
  </si>
  <si>
    <t>Approval of programme without any conditions</t>
  </si>
  <si>
    <t>Approval of programme subject to all conditions being met</t>
  </si>
  <si>
    <t>Further visits required as part of approval of programme subject to all condtions being met</t>
  </si>
  <si>
    <t>Summary of visitors recommendation at conclusion of approval process</t>
  </si>
  <si>
    <t>Non-approval of new programme</t>
  </si>
  <si>
    <t>Withdrawal of approval from a currently approved programme</t>
  </si>
  <si>
    <t>Pending</t>
  </si>
  <si>
    <t>ETC decisions made at report stage of approval process in this AY*</t>
  </si>
  <si>
    <t>Number</t>
  </si>
  <si>
    <t>Percentage</t>
  </si>
  <si>
    <t>New programmes</t>
  </si>
  <si>
    <t>Existing programmes</t>
  </si>
  <si>
    <t>Approval of a programme without any conditions</t>
  </si>
  <si>
    <t>Approval of a programme which was subject to all conditions being met</t>
  </si>
  <si>
    <t>Approval of a programme which was subject to further visit</t>
  </si>
  <si>
    <t>ETC decisions made at conclusion of approval process in this AY*</t>
  </si>
  <si>
    <t>Programme approved</t>
  </si>
  <si>
    <t>2018-19 academic year - Approvals: Cancellations</t>
  </si>
  <si>
    <t>Who cancelled visit</t>
  </si>
  <si>
    <t>Joint decision</t>
  </si>
  <si>
    <t>Initiated by education provider</t>
  </si>
  <si>
    <t>Initiated by the HCPC</t>
  </si>
  <si>
    <t>Total programmes scheduled where visit cancelled</t>
  </si>
  <si>
    <t>Total programmes scheduled for visit</t>
  </si>
  <si>
    <t>Percentage of visits cancelled</t>
  </si>
  <si>
    <t>% of programmes where visits were cancelled</t>
  </si>
  <si>
    <t xml:space="preserve">When visits were cancelled </t>
  </si>
  <si>
    <t>Before the visit</t>
  </si>
  <si>
    <t>At the visit or after visit - no visitors report</t>
  </si>
  <si>
    <t>After visitors report sent to education provider</t>
  </si>
  <si>
    <t>2018-19 academic year - Annual monitoring: Programmes</t>
  </si>
  <si>
    <t xml:space="preserve"> Total number of programmes monitored</t>
  </si>
  <si>
    <t>Year</t>
  </si>
  <si>
    <t>Number of programmes</t>
  </si>
  <si>
    <t>Difference (+/-)</t>
  </si>
  <si>
    <t>% difference (+/-)</t>
  </si>
  <si>
    <t>% increase over 6 years</t>
  </si>
  <si>
    <t>Breakdown of annual monitoring submissions - by profession and entitlement</t>
  </si>
  <si>
    <t>Professions/entitlement</t>
  </si>
  <si>
    <t>Number of declarations</t>
  </si>
  <si>
    <t>Number of audits</t>
  </si>
  <si>
    <t>% declarations</t>
  </si>
  <si>
    <t>% audits</t>
  </si>
  <si>
    <t>% total received</t>
  </si>
  <si>
    <t>Approved mental health professionals</t>
  </si>
  <si>
    <t>Prescribing</t>
  </si>
  <si>
    <t>Prescription only medicine</t>
  </si>
  <si>
    <t>2018-19 academic year - Annual monitoring: Assessment</t>
  </si>
  <si>
    <t>Method of assessment - Audits</t>
  </si>
  <si>
    <t>Standards met at first attempt - comparing assesssment methods</t>
  </si>
  <si>
    <t>Method of assessment</t>
  </si>
  <si>
    <t>AM day</t>
  </si>
  <si>
    <t>Postal</t>
  </si>
  <si>
    <t>Yes</t>
  </si>
  <si>
    <t>No</t>
  </si>
  <si>
    <t>Summary of audit outcomes</t>
  </si>
  <si>
    <t>Years</t>
  </si>
  <si>
    <t>2012-13</t>
  </si>
  <si>
    <t>Sufficient evidence - standards met</t>
  </si>
  <si>
    <t xml:space="preserve">Insufficient evidence - standard not met </t>
  </si>
  <si>
    <t>2018-19 academic year - Annual monitoring: Time</t>
  </si>
  <si>
    <t>Average time taken to consider declaration, compared to previous years</t>
  </si>
  <si>
    <t>Average</t>
  </si>
  <si>
    <t>No. of months</t>
  </si>
  <si>
    <t>Average time taken to consider audits, compared to previous years</t>
  </si>
  <si>
    <t>No. of months - overall</t>
  </si>
  <si>
    <t>No. of months - additional documentation required</t>
  </si>
  <si>
    <t>No. of months - no additional documentation required</t>
  </si>
  <si>
    <t>Number meeting AM service level agreements (SLA's)</t>
  </si>
  <si>
    <t>Meeting 1 month within SLA (Declaration outcome)</t>
  </si>
  <si>
    <t>Meeting 2 month within SLA (Declaration outcome)</t>
  </si>
  <si>
    <t>Meeting 3 month within SLA (Declaration outcome)</t>
  </si>
  <si>
    <t>Meeting 1 month within SLA (Audit outcome)</t>
  </si>
  <si>
    <t>Meeting 2 month within SLA (Audit outcome)</t>
  </si>
  <si>
    <t>Meeting 3 month within SLA (Audit outcome)</t>
  </si>
  <si>
    <t>Number of major change notifications received compared over the last five years</t>
  </si>
  <si>
    <t>Total number of major change notification forms received</t>
  </si>
  <si>
    <t>Notification forms withdrawn (cancelled)</t>
  </si>
  <si>
    <t>Notifications on-hold at academic year end</t>
  </si>
  <si>
    <t>Breakdown of major change notification forms received - by profession and entitlement</t>
  </si>
  <si>
    <t>Profession</t>
  </si>
  <si>
    <t>Number of notifications</t>
  </si>
  <si>
    <t>%</t>
  </si>
  <si>
    <t>Chiropodists / podiatrist</t>
  </si>
  <si>
    <t>Prosthetists / orthotists</t>
  </si>
  <si>
    <t>Major change notifications - by Education Department recommendation</t>
  </si>
  <si>
    <t>Programmes submitting changes and requiring approval visit</t>
  </si>
  <si>
    <t>Process to review</t>
  </si>
  <si>
    <t>1. Annual Monitoring</t>
  </si>
  <si>
    <t>Changes requiring an approval visit</t>
  </si>
  <si>
    <t xml:space="preserve">2. Approval </t>
  </si>
  <si>
    <t>% of programmes submitting changes for review</t>
  </si>
  <si>
    <t>3. Major Change</t>
  </si>
  <si>
    <t>Pending - 3. Major change</t>
  </si>
  <si>
    <t>Major change notifications considered through major change process - by visitor recommendation</t>
  </si>
  <si>
    <t>Outcome</t>
  </si>
  <si>
    <t>1. Reconfirm Approval</t>
  </si>
  <si>
    <t>2. Visit</t>
  </si>
  <si>
    <t xml:space="preserve">Pending </t>
  </si>
  <si>
    <t>Average time taken to consider notification forms (AM or APP recommendation) over the last 5 years</t>
  </si>
  <si>
    <t>5 year average</t>
  </si>
  <si>
    <t>No. of weeks</t>
  </si>
  <si>
    <t>Average time taken to complete MC process over the last 5 years</t>
  </si>
  <si>
    <t>Service levels</t>
  </si>
  <si>
    <t>Meeting 2 weeks SLA (AM/APP notification)</t>
  </si>
  <si>
    <t>Notification after 3  weeks (AM/APP)</t>
  </si>
  <si>
    <t>Meeting 3 months SLA (MC final outcome)</t>
  </si>
  <si>
    <t xml:space="preserve">Notification after 4 months (MC final outcome) </t>
  </si>
  <si>
    <t>Concerns received</t>
  </si>
  <si>
    <t>No of programmes</t>
  </si>
  <si>
    <t>% of all approved programmes</t>
  </si>
  <si>
    <t>Review of submission</t>
  </si>
  <si>
    <t>Investigate concern</t>
  </si>
  <si>
    <t>Do not investigate</t>
  </si>
  <si>
    <t>Withdrawn</t>
  </si>
  <si>
    <t>Final outcome</t>
  </si>
  <si>
    <t>No further action</t>
  </si>
  <si>
    <t>Refer to AM</t>
  </si>
  <si>
    <t>Refer to MC</t>
  </si>
  <si>
    <t>Refer to Approvals</t>
  </si>
  <si>
    <t>Directed visit</t>
  </si>
  <si>
    <t>2018-19 academic year - Programme concerns</t>
  </si>
  <si>
    <t>Approved programmes (as of 31 August)</t>
  </si>
  <si>
    <t>Pre-registration</t>
  </si>
  <si>
    <t>Post-registraion</t>
  </si>
  <si>
    <t>Approved mental health professional</t>
  </si>
  <si>
    <t>Local anaethesia</t>
  </si>
  <si>
    <t>Prescription-only medicines - administration, sale &amp; supply (combined)</t>
  </si>
  <si>
    <t>Total approved programmes</t>
  </si>
  <si>
    <t>Existing and new programmes (new programmes minus closed programmes)</t>
  </si>
  <si>
    <t>2010-11</t>
  </si>
  <si>
    <t>2011-12</t>
  </si>
  <si>
    <t>Existing professions / entitlements</t>
  </si>
  <si>
    <t>New professions / entitlements</t>
  </si>
  <si>
    <t>Total number of approved programmes</t>
  </si>
  <si>
    <t>2018-19 academic year - Approved programmes</t>
  </si>
  <si>
    <t>2018-19 academic year - Major change: Notfications</t>
  </si>
  <si>
    <t>% increase / decrease in notifications by profession / practice area over the last 3 years</t>
  </si>
  <si>
    <t>3 yr</t>
  </si>
  <si>
    <t>% + / -</t>
  </si>
  <si>
    <t>2018-19 academic year - Major change: Decisions</t>
  </si>
  <si>
    <t>2018-19 academic year - Major change: Time</t>
  </si>
  <si>
    <t>Number meeting service level agreements (SLA's) - 5 year % difference</t>
  </si>
  <si>
    <t>5 year % difference</t>
  </si>
  <si>
    <t>5 year avg.</t>
  </si>
  <si>
    <t>2018-19 academic year - Approvals: Outcomes</t>
  </si>
  <si>
    <t>2018-19 academic year - Annual monitoring: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</si>
</sst>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2"/>
      <color rgb="FFFF0000"/>
      <name val="Arial"/>
      <family val="2"/>
    </font>
    <font>
      <b/>
      <u/>
      <sz val="14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2" xfId="0" applyFont="1" applyBorder="1"/>
    <xf numFmtId="0" fontId="6" fillId="0" borderId="2" xfId="0" applyFont="1" applyBorder="1"/>
    <xf numFmtId="0" fontId="6" fillId="0" borderId="2" xfId="0" applyFont="1" applyBorder="1" applyAlignment="1"/>
    <xf numFmtId="0" fontId="3" fillId="0" borderId="4" xfId="0" applyFont="1" applyBorder="1"/>
    <xf numFmtId="0" fontId="3" fillId="0" borderId="5" xfId="0" applyFont="1" applyBorder="1"/>
    <xf numFmtId="0" fontId="6" fillId="0" borderId="0" xfId="0" applyFont="1" applyBorder="1"/>
    <xf numFmtId="9" fontId="6" fillId="0" borderId="0" xfId="0" applyNumberFormat="1" applyFont="1" applyBorder="1"/>
    <xf numFmtId="0" fontId="6" fillId="0" borderId="6" xfId="0" applyFont="1" applyBorder="1"/>
    <xf numFmtId="9" fontId="6" fillId="0" borderId="6" xfId="0" applyNumberFormat="1" applyFont="1" applyBorder="1"/>
    <xf numFmtId="0" fontId="6" fillId="0" borderId="6" xfId="0" applyFont="1" applyBorder="1" applyAlignment="1">
      <alignment horizontal="right"/>
    </xf>
    <xf numFmtId="0" fontId="3" fillId="0" borderId="7" xfId="0" applyFont="1" applyBorder="1"/>
    <xf numFmtId="0" fontId="6" fillId="0" borderId="8" xfId="0" applyFont="1" applyBorder="1"/>
    <xf numFmtId="9" fontId="6" fillId="0" borderId="8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6" fillId="0" borderId="0" xfId="0" applyFont="1"/>
    <xf numFmtId="9" fontId="6" fillId="0" borderId="0" xfId="0" applyNumberFormat="1" applyFo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/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1" fontId="7" fillId="0" borderId="6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7" fillId="0" borderId="5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8" fillId="0" borderId="10" xfId="0" applyFont="1" applyBorder="1" applyAlignment="1">
      <alignment wrapText="1"/>
    </xf>
    <xf numFmtId="9" fontId="8" fillId="0" borderId="6" xfId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/>
    <xf numFmtId="0" fontId="6" fillId="0" borderId="15" xfId="0" applyFont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7" fillId="0" borderId="20" xfId="0" applyFont="1" applyBorder="1"/>
    <xf numFmtId="0" fontId="6" fillId="0" borderId="6" xfId="0" applyFont="1" applyBorder="1" applyAlignment="1">
      <alignment vertical="top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0" fontId="7" fillId="0" borderId="21" xfId="0" applyFont="1" applyBorder="1"/>
    <xf numFmtId="1" fontId="6" fillId="2" borderId="2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/>
    </xf>
    <xf numFmtId="1" fontId="6" fillId="0" borderId="22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top"/>
    </xf>
    <xf numFmtId="0" fontId="6" fillId="2" borderId="23" xfId="0" applyFont="1" applyFill="1" applyBorder="1" applyAlignment="1">
      <alignment vertical="top"/>
    </xf>
    <xf numFmtId="1" fontId="6" fillId="2" borderId="12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1" fontId="6" fillId="0" borderId="6" xfId="0" applyNumberFormat="1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0" fontId="5" fillId="0" borderId="0" xfId="0" applyFont="1" applyBorder="1"/>
    <xf numFmtId="0" fontId="6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7" fillId="0" borderId="6" xfId="0" applyFont="1" applyBorder="1"/>
    <xf numFmtId="9" fontId="7" fillId="0" borderId="6" xfId="0" applyNumberFormat="1" applyFont="1" applyFill="1" applyBorder="1" applyAlignment="1">
      <alignment horizontal="center"/>
    </xf>
    <xf numFmtId="0" fontId="4" fillId="0" borderId="6" xfId="0" applyFont="1" applyBorder="1"/>
    <xf numFmtId="0" fontId="7" fillId="0" borderId="0" xfId="0" applyFont="1"/>
    <xf numFmtId="0" fontId="7" fillId="0" borderId="6" xfId="0" applyFont="1" applyFill="1" applyBorder="1" applyAlignment="1">
      <alignment horizontal="center" wrapText="1"/>
    </xf>
    <xf numFmtId="0" fontId="5" fillId="0" borderId="6" xfId="0" applyFont="1" applyFill="1" applyBorder="1"/>
    <xf numFmtId="0" fontId="6" fillId="0" borderId="6" xfId="0" applyFont="1" applyFill="1" applyBorder="1"/>
    <xf numFmtId="0" fontId="4" fillId="0" borderId="0" xfId="0" applyFont="1" applyFill="1" applyBorder="1"/>
    <xf numFmtId="9" fontId="6" fillId="0" borderId="24" xfId="0" applyNumberFormat="1" applyFont="1" applyBorder="1"/>
    <xf numFmtId="0" fontId="6" fillId="0" borderId="1" xfId="0" applyFont="1" applyBorder="1"/>
    <xf numFmtId="9" fontId="6" fillId="0" borderId="2" xfId="0" applyNumberFormat="1" applyFont="1" applyBorder="1"/>
    <xf numFmtId="0" fontId="11" fillId="0" borderId="0" xfId="0" applyFont="1"/>
    <xf numFmtId="0" fontId="4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24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center"/>
    </xf>
    <xf numFmtId="0" fontId="7" fillId="0" borderId="25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center" vertical="top"/>
    </xf>
    <xf numFmtId="9" fontId="6" fillId="0" borderId="6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vertical="top"/>
    </xf>
    <xf numFmtId="9" fontId="12" fillId="0" borderId="6" xfId="0" applyNumberFormat="1" applyFont="1" applyFill="1" applyBorder="1" applyAlignment="1">
      <alignment horizontal="center" vertical="top"/>
    </xf>
    <xf numFmtId="9" fontId="6" fillId="0" borderId="6" xfId="0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center" vertical="top"/>
    </xf>
    <xf numFmtId="9" fontId="7" fillId="0" borderId="6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165" fontId="6" fillId="0" borderId="6" xfId="0" applyNumberFormat="1" applyFont="1" applyBorder="1"/>
    <xf numFmtId="9" fontId="7" fillId="0" borderId="6" xfId="0" applyNumberFormat="1" applyFont="1" applyBorder="1"/>
    <xf numFmtId="165" fontId="7" fillId="0" borderId="6" xfId="0" applyNumberFormat="1" applyFont="1" applyBorder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164" fontId="7" fillId="0" borderId="6" xfId="0" applyNumberFormat="1" applyFont="1" applyFill="1" applyBorder="1" applyAlignment="1">
      <alignment horizontal="center"/>
    </xf>
    <xf numFmtId="164" fontId="6" fillId="0" borderId="6" xfId="0" applyNumberFormat="1" applyFont="1" applyFill="1" applyBorder="1"/>
    <xf numFmtId="0" fontId="6" fillId="0" borderId="0" xfId="0" applyFont="1" applyFill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applyFont="1" applyFill="1"/>
    <xf numFmtId="9" fontId="8" fillId="0" borderId="6" xfId="1" applyNumberFormat="1" applyFont="1" applyFill="1" applyBorder="1" applyAlignment="1">
      <alignment horizontal="center" vertical="center" wrapText="1"/>
    </xf>
    <xf numFmtId="0" fontId="6" fillId="0" borderId="24" xfId="0" applyFont="1" applyBorder="1"/>
    <xf numFmtId="1" fontId="6" fillId="0" borderId="24" xfId="0" applyNumberFormat="1" applyFont="1" applyBorder="1" applyAlignment="1">
      <alignment horizontal="right"/>
    </xf>
    <xf numFmtId="0" fontId="6" fillId="0" borderId="26" xfId="0" applyFont="1" applyBorder="1"/>
    <xf numFmtId="1" fontId="6" fillId="0" borderId="26" xfId="0" applyNumberFormat="1" applyFont="1" applyBorder="1" applyAlignment="1">
      <alignment horizontal="right"/>
    </xf>
    <xf numFmtId="0" fontId="6" fillId="0" borderId="25" xfId="0" applyFont="1" applyBorder="1"/>
    <xf numFmtId="1" fontId="6" fillId="0" borderId="0" xfId="0" applyNumberFormat="1" applyFont="1"/>
    <xf numFmtId="0" fontId="6" fillId="3" borderId="6" xfId="0" applyFont="1" applyFill="1" applyBorder="1"/>
    <xf numFmtId="10" fontId="6" fillId="0" borderId="10" xfId="0" applyNumberFormat="1" applyFont="1" applyBorder="1"/>
    <xf numFmtId="1" fontId="6" fillId="0" borderId="6" xfId="0" applyNumberFormat="1" applyFont="1" applyFill="1" applyBorder="1" applyAlignment="1">
      <alignment horizontal="center" vertical="center"/>
    </xf>
    <xf numFmtId="10" fontId="6" fillId="0" borderId="6" xfId="0" applyNumberFormat="1" applyFont="1" applyBorder="1"/>
    <xf numFmtId="1" fontId="6" fillId="0" borderId="6" xfId="0" applyNumberFormat="1" applyFont="1" applyBorder="1" applyAlignment="1">
      <alignment horizontal="center"/>
    </xf>
    <xf numFmtId="9" fontId="6" fillId="0" borderId="6" xfId="0" applyNumberFormat="1" applyFont="1" applyFill="1" applyBorder="1"/>
    <xf numFmtId="0" fontId="7" fillId="0" borderId="6" xfId="0" applyFont="1" applyFill="1" applyBorder="1" applyAlignment="1"/>
    <xf numFmtId="0" fontId="7" fillId="0" borderId="6" xfId="0" applyFont="1" applyFill="1" applyBorder="1"/>
    <xf numFmtId="164" fontId="6" fillId="0" borderId="6" xfId="0" applyNumberFormat="1" applyFont="1" applyBorder="1" applyAlignment="1">
      <alignment horizontal="center"/>
    </xf>
    <xf numFmtId="164" fontId="6" fillId="0" borderId="6" xfId="0" applyNumberFormat="1" applyFont="1" applyBorder="1"/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/>
    <xf numFmtId="1" fontId="6" fillId="0" borderId="6" xfId="0" applyNumberFormat="1" applyFont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1" fontId="6" fillId="0" borderId="27" xfId="0" applyNumberFormat="1" applyFont="1" applyFill="1" applyBorder="1"/>
    <xf numFmtId="9" fontId="7" fillId="0" borderId="6" xfId="0" applyNumberFormat="1" applyFont="1" applyBorder="1" applyAlignment="1">
      <alignment horizontal="center"/>
    </xf>
    <xf numFmtId="2" fontId="6" fillId="0" borderId="27" xfId="0" applyNumberFormat="1" applyFont="1" applyFill="1" applyBorder="1"/>
    <xf numFmtId="165" fontId="6" fillId="0" borderId="6" xfId="0" applyNumberFormat="1" applyFon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0" fontId="6" fillId="0" borderId="0" xfId="0" applyNumberFormat="1" applyFont="1"/>
    <xf numFmtId="164" fontId="7" fillId="0" borderId="6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CC-4B94-95A7-62ACE750A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CC-4B94-95A7-62ACE750A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CC-4B94-95A7-62ACE750A5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CC-4B94-95A7-62ACE750A5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CC-4B94-95A7-62ACE750A5EB}"/>
              </c:ext>
            </c:extLst>
          </c:dPt>
          <c:cat>
            <c:strRef>
              <c:f>'[1]APP - Time'!$C$18:$C$22</c:f>
              <c:strCache>
                <c:ptCount val="5"/>
                <c:pt idx="0">
                  <c:v>0-7 days</c:v>
                </c:pt>
                <c:pt idx="1">
                  <c:v>8-14 days</c:v>
                </c:pt>
                <c:pt idx="2">
                  <c:v>15-21 days</c:v>
                </c:pt>
                <c:pt idx="3">
                  <c:v>22-28 days</c:v>
                </c:pt>
                <c:pt idx="4">
                  <c:v>29 days +</c:v>
                </c:pt>
              </c:strCache>
            </c:strRef>
          </c:cat>
          <c:val>
            <c:numRef>
              <c:f>'[1]APP - Time'!$E$18:$E$22</c:f>
              <c:numCache>
                <c:formatCode>General</c:formatCode>
                <c:ptCount val="5"/>
                <c:pt idx="0">
                  <c:v>6.7307692307692304E-2</c:v>
                </c:pt>
                <c:pt idx="1">
                  <c:v>0.125</c:v>
                </c:pt>
                <c:pt idx="2">
                  <c:v>0.32692307692307693</c:v>
                </c:pt>
                <c:pt idx="3">
                  <c:v>0.32692307692307693</c:v>
                </c:pt>
                <c:pt idx="4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CC-4B94-95A7-62ACE750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995821185442957E-2"/>
          <c:y val="0.75190153468151921"/>
          <c:w val="0.90290492121716037"/>
          <c:h val="0.21358070158034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024-8C81-8790D16894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5F-4024-8C81-8790D16894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5F-4024-8C81-8790D16894C7}"/>
              </c:ext>
            </c:extLst>
          </c:dPt>
          <c:cat>
            <c:strRef>
              <c:f>'[2]APP - Cancellations'!$A$47:$A$49</c:f>
              <c:strCache>
                <c:ptCount val="3"/>
                <c:pt idx="0">
                  <c:v>Before the visit</c:v>
                </c:pt>
                <c:pt idx="1">
                  <c:v>At the visit or after visit - no visitors report</c:v>
                </c:pt>
                <c:pt idx="2">
                  <c:v>After visitors report sent to education provider</c:v>
                </c:pt>
              </c:strCache>
            </c:strRef>
          </c:cat>
          <c:val>
            <c:numRef>
              <c:f>'[2]APP - Cancellations'!$C$47:$C$49</c:f>
              <c:numCache>
                <c:formatCode>General</c:formatCode>
                <c:ptCount val="3"/>
                <c:pt idx="0">
                  <c:v>0.67647058823529416</c:v>
                </c:pt>
                <c:pt idx="1">
                  <c:v>5.8823529411764705E-2</c:v>
                </c:pt>
                <c:pt idx="2">
                  <c:v>0.26470588235294118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5F-4024-8C81-8790D168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trendline>
            <c:spPr>
              <a:ln w="6350" cap="rnd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  <c:trendlineType val="linear"/>
            <c:dispRSqr val="0"/>
            <c:dispEq val="0"/>
          </c:trendline>
          <c:cat>
            <c:strRef>
              <c:f>'[3]AM - Programmes'!$A$18:$A$23</c:f>
              <c:strCache>
                <c:ptCount val="6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</c:strCache>
            </c:strRef>
          </c:cat>
          <c:val>
            <c:numRef>
              <c:f>'[3]AM - Programmes'!$B$18:$B$23</c:f>
              <c:numCache>
                <c:formatCode>General</c:formatCode>
                <c:ptCount val="6"/>
                <c:pt idx="0">
                  <c:v>621</c:v>
                </c:pt>
                <c:pt idx="1">
                  <c:v>653</c:v>
                </c:pt>
                <c:pt idx="2">
                  <c:v>794</c:v>
                </c:pt>
                <c:pt idx="3">
                  <c:v>927</c:v>
                </c:pt>
                <c:pt idx="4">
                  <c:v>926</c:v>
                </c:pt>
                <c:pt idx="5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D-422A-A198-286B8C33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979192"/>
        <c:axId val="476979584"/>
      </c:barChart>
      <c:catAx>
        <c:axId val="476979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b="0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476979584"/>
        <c:crosses val="autoZero"/>
        <c:auto val="1"/>
        <c:lblAlgn val="ctr"/>
        <c:lblOffset val="100"/>
        <c:noMultiLvlLbl val="0"/>
      </c:catAx>
      <c:valAx>
        <c:axId val="476979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b="0"/>
                  <a:t>Numbe rof programmes</a:t>
                </a:r>
              </a:p>
            </c:rich>
          </c:tx>
          <c:layout>
            <c:manualLayout>
              <c:xMode val="edge"/>
              <c:yMode val="edge"/>
              <c:x val="1.206986536754848E-2"/>
              <c:y val="0.307907257314107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476979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1"/>
          <c:tx>
            <c:v>AM days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'[3]AM - Assessment'!$A$22:$A$27</c15:sqref>
                  </c15:fullRef>
                </c:ext>
              </c:extLst>
              <c:f>'[3]AM - Assessment'!$A$23:$A$27</c:f>
              <c:strCache>
                <c:ptCount val="5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'[3]AM - Assessment'!$C$22:$C$27</c15:sqref>
                  </c15:fullRef>
                </c:ext>
              </c:extLst>
              <c:f>'[3]AM - Assessment'!$C$23:$C$27</c:f>
              <c:numCache>
                <c:formatCode>General</c:formatCode>
                <c:ptCount val="5"/>
                <c:pt idx="0">
                  <c:v>0.91</c:v>
                </c:pt>
                <c:pt idx="1">
                  <c:v>0.82</c:v>
                </c:pt>
                <c:pt idx="2">
                  <c:v>0.82</c:v>
                </c:pt>
                <c:pt idx="3">
                  <c:v>0.86</c:v>
                </c:pt>
                <c:pt idx="4">
                  <c:v>0.88150807899461403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7-4307-BF7D-E9E77CB37DD2}"/>
            </c:ext>
          </c:extLst>
        </c:ser>
        <c:ser>
          <c:idx val="3"/>
          <c:order val="3"/>
          <c:tx>
            <c:v>Postals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'[3]AM - Assessment'!$A$22:$A$27</c15:sqref>
                  </c15:fullRef>
                </c:ext>
              </c:extLst>
              <c:f>'[3]AM - Assessment'!$A$23:$A$27</c:f>
              <c:strCache>
                <c:ptCount val="5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'[3]AM - Assessment'!$E$22:$E$27</c15:sqref>
                  </c15:fullRef>
                </c:ext>
              </c:extLst>
              <c:f>'[3]AM - Assessment'!$E$23:$E$27</c:f>
              <c:numCache>
                <c:formatCode>General</c:formatCode>
                <c:ptCount val="5"/>
                <c:pt idx="0">
                  <c:v>0.09</c:v>
                </c:pt>
                <c:pt idx="1">
                  <c:v>0.18</c:v>
                </c:pt>
                <c:pt idx="2">
                  <c:v>0.18</c:v>
                </c:pt>
                <c:pt idx="3">
                  <c:v>0.14000000000000001</c:v>
                </c:pt>
                <c:pt idx="4">
                  <c:v>0.118491921005386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7-4307-BF7D-E9E77CB37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17250928"/>
        <c:axId val="4172401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'[3]AM - Assessment'!$B$21</c15:sqref>
                        </c15:formulaRef>
                      </c:ext>
                    </c:extLst>
                    <c:strCache>
                      <c:ptCount val="1"/>
                      <c:pt idx="0">
                        <c:v>AM day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'[3]AM - Assessment'!$A$22:$A$27</c15:sqref>
                        </c15:fullRef>
                        <c15:formulaRef>
                          <c15:sqref>'[3]AM - Assessment'!$A$23:$A$27</c15:sqref>
                        </c15:formulaRef>
                      </c:ext>
                    </c:extLst>
                    <c:strCache>
                      <c:ptCount val="5"/>
                      <c:pt idx="0">
                        <c:v>2014-15</c:v>
                      </c:pt>
                      <c:pt idx="1">
                        <c:v>2015-16</c:v>
                      </c:pt>
                      <c:pt idx="2">
                        <c:v>2016-17</c:v>
                      </c:pt>
                      <c:pt idx="3">
                        <c:v>2017-18</c:v>
                      </c:pt>
                      <c:pt idx="4">
                        <c:v>2018-19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'[3]AM - Assessment'!$B$22:$B$27</c15:sqref>
                        </c15:fullRef>
                        <c15:formulaRef>
                          <c15:sqref>'[3]AM - Assessment'!$B$23:$B$27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322</c:v>
                      </c:pt>
                      <c:pt idx="1">
                        <c:v>306</c:v>
                      </c:pt>
                      <c:pt idx="2">
                        <c:v>441</c:v>
                      </c:pt>
                      <c:pt idx="3">
                        <c:v>338</c:v>
                      </c:pt>
                      <c:pt idx="4">
                        <c:v>491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CD7-4307-BF7D-E9E77CB37DD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'[3]AM - Assessment'!$D$21</c15:sqref>
                        </c15:formulaRef>
                      </c:ext>
                    </c:extLst>
                    <c:strCache>
                      <c:ptCount val="1"/>
                      <c:pt idx="0">
                        <c:v>Postal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'[3]AM - Assessment'!$A$22:$A$27</c15:sqref>
                        </c15:fullRef>
                        <c15:formulaRef>
                          <c15:sqref>'[3]AM - Assessment'!$A$23:$A$27</c15:sqref>
                        </c15:formulaRef>
                      </c:ext>
                    </c:extLst>
                    <c:strCache>
                      <c:ptCount val="5"/>
                      <c:pt idx="0">
                        <c:v>2014-15</c:v>
                      </c:pt>
                      <c:pt idx="1">
                        <c:v>2015-16</c:v>
                      </c:pt>
                      <c:pt idx="2">
                        <c:v>2016-17</c:v>
                      </c:pt>
                      <c:pt idx="3">
                        <c:v>2017-18</c:v>
                      </c:pt>
                      <c:pt idx="4">
                        <c:v>2018-19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'[3]AM - Assessment'!$D$22:$D$27</c15:sqref>
                        </c15:fullRef>
                        <c15:formulaRef>
                          <c15:sqref>'[3]AM - Assessment'!$D$23:$D$27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33</c:v>
                      </c:pt>
                      <c:pt idx="1">
                        <c:v>66</c:v>
                      </c:pt>
                      <c:pt idx="2">
                        <c:v>100</c:v>
                      </c:pt>
                      <c:pt idx="3">
                        <c:v>56</c:v>
                      </c:pt>
                      <c:pt idx="4">
                        <c:v>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CD7-4307-BF7D-E9E77CB37DD2}"/>
                  </c:ext>
                </c:extLst>
              </c15:ser>
            </c15:filteredBarSeries>
          </c:ext>
        </c:extLst>
      </c:barChart>
      <c:catAx>
        <c:axId val="41725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240104"/>
        <c:crosses val="autoZero"/>
        <c:auto val="1"/>
        <c:lblAlgn val="ctr"/>
        <c:lblOffset val="100"/>
        <c:noMultiLvlLbl val="0"/>
      </c:catAx>
      <c:valAx>
        <c:axId val="41724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25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AM day - Yes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'[3]AM - Assessment'!$G$23:$G$25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'[3]AM - Assessment'!$I$23:$I$25</c:f>
              <c:numCache>
                <c:formatCode>General</c:formatCode>
                <c:ptCount val="3"/>
                <c:pt idx="0">
                  <c:v>0.65</c:v>
                </c:pt>
                <c:pt idx="1">
                  <c:v>0.71597633136094674</c:v>
                </c:pt>
                <c:pt idx="2">
                  <c:v>0.46028513238289204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5-4AAB-8AAF-9E15699CE01C}"/>
            </c:ext>
          </c:extLst>
        </c:ser>
        <c:ser>
          <c:idx val="2"/>
          <c:order val="2"/>
          <c:tx>
            <c:v>Postal - Yes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'[3]AM - Assessment'!$G$23:$G$25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'[3]AM - Assessment'!$M$23:$M$25</c:f>
              <c:numCache>
                <c:formatCode>General</c:formatCode>
                <c:ptCount val="3"/>
                <c:pt idx="0">
                  <c:v>0.6</c:v>
                </c:pt>
                <c:pt idx="1">
                  <c:v>0.8214285714285714</c:v>
                </c:pt>
                <c:pt idx="2">
                  <c:v>0.46969696969696972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5-4AAB-8AAF-9E15699CE0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84048984"/>
        <c:axId val="4840581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AM Day - No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'[3]AM - Assessment'!$G$23:$G$25</c15:sqref>
                        </c15:formulaRef>
                      </c:ext>
                    </c:extLst>
                    <c:strCache>
                      <c:ptCount val="3"/>
                      <c:pt idx="0">
                        <c:v>2016-17</c:v>
                      </c:pt>
                      <c:pt idx="1">
                        <c:v>2017-18</c:v>
                      </c:pt>
                      <c:pt idx="2">
                        <c:v>2018-19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'[3]AM - Assessment'!$K$23:$K$25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0.35</c:v>
                      </c:pt>
                      <c:pt idx="1">
                        <c:v>0.28402366863905326</c:v>
                      </c:pt>
                      <c:pt idx="2">
                        <c:v>0.53971486761710796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C95-4AAB-8AAF-9E15699CE01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Postal - No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'[3]AM - Assessment'!$G$23:$G$25</c15:sqref>
                        </c15:formulaRef>
                      </c:ext>
                    </c:extLst>
                    <c:strCache>
                      <c:ptCount val="3"/>
                      <c:pt idx="0">
                        <c:v>2016-17</c:v>
                      </c:pt>
                      <c:pt idx="1">
                        <c:v>2017-18</c:v>
                      </c:pt>
                      <c:pt idx="2">
                        <c:v>2018-19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'[3]AM - Assessment'!$O$23:$O$25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0.4</c:v>
                      </c:pt>
                      <c:pt idx="1">
                        <c:v>0.17857142857142858</c:v>
                      </c:pt>
                      <c:pt idx="2">
                        <c:v>0.53030303030303028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95-4AAB-8AAF-9E15699CE01C}"/>
                  </c:ext>
                </c:extLst>
              </c15:ser>
            </c15:filteredBarSeries>
          </c:ext>
        </c:extLst>
      </c:barChart>
      <c:catAx>
        <c:axId val="48404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058168"/>
        <c:crosses val="autoZero"/>
        <c:auto val="1"/>
        <c:lblAlgn val="ctr"/>
        <c:lblOffset val="100"/>
        <c:noMultiLvlLbl val="0"/>
      </c:catAx>
      <c:valAx>
        <c:axId val="484058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404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'[4]AM - Outcomes'!$A$23</c:f>
              <c:strCache>
                <c:ptCount val="1"/>
                <c:pt idx="0">
                  <c:v>Sufficient evidence - standards met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('[4]AM - Outcomes'!$C$23,'[4]AM - Outcomes'!$E$23,'[4]AM - Outcomes'!$G$23,'[4]AM - Outcomes'!$I$23,'[4]AM - Outcomes'!$K$23,'[4]AM - Outcomes'!$M$23)</c:f>
              <c:numCache>
                <c:formatCode>General</c:formatCode>
                <c:ptCount val="6"/>
                <c:pt idx="0">
                  <c:v>0.99633699633699635</c:v>
                </c:pt>
                <c:pt idx="1">
                  <c:v>1</c:v>
                </c:pt>
                <c:pt idx="2">
                  <c:v>0.98866855524079322</c:v>
                </c:pt>
                <c:pt idx="3">
                  <c:v>0.99731182795698925</c:v>
                </c:pt>
                <c:pt idx="4">
                  <c:v>0.99445471349353054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20-4C61-80DE-687A84A72AF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6613128"/>
        <c:axId val="486616080"/>
      </c:lineChart>
      <c:catAx>
        <c:axId val="486613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616080"/>
        <c:crosses val="autoZero"/>
        <c:auto val="1"/>
        <c:lblAlgn val="ctr"/>
        <c:lblOffset val="100"/>
        <c:noMultiLvlLbl val="0"/>
      </c:catAx>
      <c:valAx>
        <c:axId val="486616080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61312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'[3]AM - Time'!$A$25:$B$25</c:f>
              <c:strCache>
                <c:ptCount val="1"/>
                <c:pt idx="0">
                  <c:v>No. of months - overall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'[3]AM - Time'!$C$24:$F$24</c:f>
              <c:strCache>
                <c:ptCount val="4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</c:strCache>
            </c:strRef>
          </c:cat>
          <c:val>
            <c:numRef>
              <c:f>'[3]AM - Time'!$C$25:$F$25</c:f>
              <c:numCache>
                <c:formatCode>General</c:formatCode>
                <c:ptCount val="4"/>
                <c:pt idx="0">
                  <c:v>2.92</c:v>
                </c:pt>
                <c:pt idx="1">
                  <c:v>2.4</c:v>
                </c:pt>
                <c:pt idx="2">
                  <c:v>2.2999999999999998</c:v>
                </c:pt>
                <c:pt idx="3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4-48C4-9BE9-3AD372C582E2}"/>
            </c:ext>
          </c:extLst>
        </c:ser>
        <c:ser>
          <c:idx val="1"/>
          <c:order val="1"/>
          <c:tx>
            <c:strRef>
              <c:f>'[3]AM - Time'!$A$26:$B$26</c:f>
              <c:strCache>
                <c:ptCount val="1"/>
                <c:pt idx="0">
                  <c:v>No. of months - additional documentation required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'[3]AM - Time'!$C$24:$F$24</c:f>
              <c:strCache>
                <c:ptCount val="4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</c:strCache>
            </c:strRef>
          </c:cat>
          <c:val>
            <c:numRef>
              <c:f>'[3]AM - Time'!$C$26:$F$26</c:f>
              <c:numCache>
                <c:formatCode>General</c:formatCode>
                <c:ptCount val="4"/>
                <c:pt idx="0">
                  <c:v>3.2</c:v>
                </c:pt>
                <c:pt idx="1">
                  <c:v>3.2</c:v>
                </c:pt>
                <c:pt idx="2">
                  <c:v>2.9</c:v>
                </c:pt>
                <c:pt idx="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4-48C4-9BE9-3AD372C582E2}"/>
            </c:ext>
          </c:extLst>
        </c:ser>
        <c:ser>
          <c:idx val="2"/>
          <c:order val="2"/>
          <c:tx>
            <c:strRef>
              <c:f>'[3]AM - Time'!$A$27:$B$27</c:f>
              <c:strCache>
                <c:ptCount val="1"/>
                <c:pt idx="0">
                  <c:v>No. of months - no additional documentation required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'[3]AM - Time'!$C$24:$F$24</c:f>
              <c:strCache>
                <c:ptCount val="4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</c:strCache>
            </c:strRef>
          </c:cat>
          <c:val>
            <c:numRef>
              <c:f>'[3]AM - Time'!$C$27:$F$27</c:f>
              <c:numCache>
                <c:formatCode>General</c:formatCode>
                <c:ptCount val="4"/>
                <c:pt idx="0">
                  <c:v>2.2000000000000002</c:v>
                </c:pt>
                <c:pt idx="1">
                  <c:v>1.9</c:v>
                </c:pt>
                <c:pt idx="2">
                  <c:v>2.1</c:v>
                </c:pt>
                <c:pt idx="3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84-48C4-9BE9-3AD372C58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57320544"/>
        <c:axId val="857319888"/>
      </c:lineChart>
      <c:catAx>
        <c:axId val="85732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319888"/>
        <c:crosses val="autoZero"/>
        <c:auto val="1"/>
        <c:lblAlgn val="ctr"/>
        <c:lblOffset val="100"/>
        <c:noMultiLvlLbl val="0"/>
      </c:catAx>
      <c:valAx>
        <c:axId val="857319888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32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'[5]MC - Notifications'!$A$21</c:f>
              <c:strCache>
                <c:ptCount val="1"/>
                <c:pt idx="0">
                  <c:v>Total number of major change notification forms received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'[5]MC - Notifications'!$B$20:$F$20</c:f>
              <c:strCache>
                <c:ptCount val="5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</c:strCache>
            </c:strRef>
          </c:cat>
          <c:val>
            <c:numRef>
              <c:f>'[5]MC - Notifications'!$B$21:$F$21</c:f>
              <c:numCache>
                <c:formatCode>General</c:formatCode>
                <c:ptCount val="5"/>
                <c:pt idx="0">
                  <c:v>315</c:v>
                </c:pt>
                <c:pt idx="1">
                  <c:v>416</c:v>
                </c:pt>
                <c:pt idx="2">
                  <c:v>485</c:v>
                </c:pt>
                <c:pt idx="3">
                  <c:v>472</c:v>
                </c:pt>
                <c:pt idx="4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AD2-A10E-47F8B8EC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302072"/>
        <c:axId val="343302728"/>
      </c:barChart>
      <c:catAx>
        <c:axId val="3433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02728"/>
        <c:crosses val="autoZero"/>
        <c:auto val="1"/>
        <c:lblAlgn val="ctr"/>
        <c:lblOffset val="100"/>
        <c:noMultiLvlLbl val="0"/>
      </c:catAx>
      <c:valAx>
        <c:axId val="343302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'[6]MC - Notifications'!$A$21</c:f>
              <c:strCache>
                <c:ptCount val="1"/>
                <c:pt idx="0">
                  <c:v>Total number of major change notification forms received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'[6]MC - Notifications'!$B$20:$G$20</c15:sqref>
                  </c15:fullRef>
                </c:ext>
              </c:extLst>
              <c:f>'[6]MC - Notifications'!$C$20:$G$20</c:f>
              <c:strCache>
                <c:ptCount val="5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'[6]MC - Notifications'!$B$21:$G$21</c15:sqref>
                  </c15:fullRef>
                </c:ext>
              </c:extLst>
              <c:f>'[6]MC - Notifications'!$C$21:$G$21</c:f>
              <c:numCache>
                <c:formatCode>General</c:formatCode>
                <c:ptCount val="5"/>
                <c:pt idx="0">
                  <c:v>416</c:v>
                </c:pt>
                <c:pt idx="1">
                  <c:v>485</c:v>
                </c:pt>
                <c:pt idx="2">
                  <c:v>472</c:v>
                </c:pt>
                <c:pt idx="3">
                  <c:v>537</c:v>
                </c:pt>
                <c:pt idx="4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C-4588-B717-E55F4E829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302072"/>
        <c:axId val="343302728"/>
      </c:barChart>
      <c:catAx>
        <c:axId val="3433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02728"/>
        <c:crosses val="autoZero"/>
        <c:auto val="1"/>
        <c:lblAlgn val="ctr"/>
        <c:lblOffset val="100"/>
        <c:noMultiLvlLbl val="0"/>
      </c:catAx>
      <c:valAx>
        <c:axId val="343302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'[6]MC - Notifications'!$A$50:$A$68</c15:sqref>
                  </c15:fullRef>
                </c:ext>
              </c:extLst>
              <c:f>('[6]MC - Notifications'!$A$52:$A$53,'[6]MC - Notifications'!$A$58,'[6]MC - Notifications'!$A$61:$A$64,'[6]MC - Notifications'!$A$66)</c:f>
              <c:strCache>
                <c:ptCount val="8"/>
                <c:pt idx="0">
                  <c:v>Biomedical scientist</c:v>
                </c:pt>
                <c:pt idx="1">
                  <c:v>Chiropodists / podiatrist</c:v>
                </c:pt>
                <c:pt idx="2">
                  <c:v>Operating department practitioner</c:v>
                </c:pt>
                <c:pt idx="3">
                  <c:v>Physiotherapist</c:v>
                </c:pt>
                <c:pt idx="4">
                  <c:v>Practitioner psychologist</c:v>
                </c:pt>
                <c:pt idx="5">
                  <c:v>Prescribing (SP/IP)</c:v>
                </c:pt>
                <c:pt idx="6">
                  <c:v>Prescription-only medicines</c:v>
                </c:pt>
                <c:pt idx="7">
                  <c:v>Radiographer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'[6]MC - Notifications'!$H$50:$H$68</c15:sqref>
                  </c15:fullRef>
                </c:ext>
              </c:extLst>
              <c:f>('[6]MC - Notifications'!$H$52:$H$53,'[6]MC - Notifications'!$H$58,'[6]MC - Notifications'!$H$61:$H$64,'[6]MC - Notifications'!$H$66)</c:f>
              <c:numCache>
                <c:formatCode>General</c:formatCode>
                <c:ptCount val="8"/>
                <c:pt idx="0">
                  <c:v>-3.0912144702842377E-2</c:v>
                </c:pt>
                <c:pt idx="1">
                  <c:v>1.4591731266149873E-2</c:v>
                </c:pt>
                <c:pt idx="2">
                  <c:v>2.0767441860465113E-2</c:v>
                </c:pt>
                <c:pt idx="3">
                  <c:v>5.1118863049095603E-2</c:v>
                </c:pt>
                <c:pt idx="4">
                  <c:v>-2.2320413436692506E-2</c:v>
                </c:pt>
                <c:pt idx="5">
                  <c:v>2.0732054482547183E-2</c:v>
                </c:pt>
                <c:pt idx="6">
                  <c:v>-1.2999999999999999E-2</c:v>
                </c:pt>
                <c:pt idx="7">
                  <c:v>-1.2320413436692511E-2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A-4B2C-8732-A118F002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543008"/>
        <c:axId val="854551208"/>
      </c:barChart>
      <c:catAx>
        <c:axId val="85454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551208"/>
        <c:crosses val="autoZero"/>
        <c:auto val="1"/>
        <c:lblAlgn val="ctr"/>
        <c:lblOffset val="100"/>
        <c:noMultiLvlLbl val="0"/>
      </c:catAx>
      <c:valAx>
        <c:axId val="854551208"/>
        <c:scaling>
          <c:orientation val="minMax"/>
          <c:max val="5.5000000000000007E-2"/>
          <c:min val="-3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54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'[5]MC - Decisions'!$E$17</c:f>
              <c:strCache>
                <c:ptCount val="1"/>
                <c:pt idx="0">
                  <c:v>2017-18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46-4D39-AA3E-BCB786DA41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46-4D39-AA3E-BCB786DA41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46-4D39-AA3E-BCB786DA41F1}"/>
              </c:ext>
            </c:extLst>
          </c:dPt>
          <c:cat>
            <c:strRef>
              <c:f>'[5]MC - Decisions'!$A$18:$A$20</c:f>
              <c:strCache>
                <c:ptCount val="3"/>
                <c:pt idx="0">
                  <c:v>1. Annual Monitoring</c:v>
                </c:pt>
                <c:pt idx="1">
                  <c:v>2. Approval </c:v>
                </c:pt>
                <c:pt idx="2">
                  <c:v>3. Major Change</c:v>
                </c:pt>
              </c:strCache>
            </c:strRef>
          </c:cat>
          <c:val>
            <c:numRef>
              <c:f>'[5]MC - Decisions'!$E$18:$E$20</c:f>
              <c:numCache>
                <c:formatCode>General</c:formatCode>
                <c:ptCount val="3"/>
                <c:pt idx="0">
                  <c:v>0.1565040650406504</c:v>
                </c:pt>
                <c:pt idx="1">
                  <c:v>8.7398373983739841E-2</c:v>
                </c:pt>
                <c:pt idx="2">
                  <c:v>0.75609756097560976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46-4D39-AA3E-BCB786DA4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F8-4F34-908F-EEA0918EEA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F8-4F34-908F-EEA0918EEA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F8-4F34-908F-EEA0918EEA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F8-4F34-908F-EEA0918EEA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F8-4F34-908F-EEA0918EEA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F8-4F34-908F-EEA0918EEA75}"/>
              </c:ext>
            </c:extLst>
          </c:dPt>
          <c:cat>
            <c:strRef>
              <c:f>'[1]APP - Time'!$K$19:$K$24</c:f>
              <c:strCache>
                <c:ptCount val="6"/>
                <c:pt idx="0">
                  <c:v>Within 4 weeks</c:v>
                </c:pt>
                <c:pt idx="1">
                  <c:v>5-8 weeks</c:v>
                </c:pt>
                <c:pt idx="2">
                  <c:v>9-12 weeks</c:v>
                </c:pt>
                <c:pt idx="3">
                  <c:v>13-16 weeks</c:v>
                </c:pt>
                <c:pt idx="4">
                  <c:v>17-20 weeks</c:v>
                </c:pt>
                <c:pt idx="5">
                  <c:v>over 21 weeks</c:v>
                </c:pt>
              </c:strCache>
            </c:strRef>
          </c:cat>
          <c:val>
            <c:numRef>
              <c:f>'[1]APP - Time'!$M$19:$M$24</c:f>
              <c:numCache>
                <c:formatCode>General</c:formatCode>
                <c:ptCount val="6"/>
                <c:pt idx="0">
                  <c:v>2.247191011235955E-2</c:v>
                </c:pt>
                <c:pt idx="1">
                  <c:v>0.3258426966292135</c:v>
                </c:pt>
                <c:pt idx="2">
                  <c:v>0.5168539325842697</c:v>
                </c:pt>
                <c:pt idx="3">
                  <c:v>7.8651685393258425E-2</c:v>
                </c:pt>
                <c:pt idx="4">
                  <c:v>5.6179775280898875E-2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F8-4F34-908F-EEA0918E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292748696714025E-2"/>
          <c:y val="0.78634667942721781"/>
          <c:w val="0.90993924644903734"/>
          <c:h val="0.18013928118103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'[5]MC - Decisions'!$E$38</c:f>
              <c:strCache>
                <c:ptCount val="1"/>
                <c:pt idx="0">
                  <c:v>2017-18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15-4C5B-8CB6-15B68672B6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15-4C5B-8CB6-15B68672B6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15-4C5B-8CB6-15B68672B6A3}"/>
              </c:ext>
            </c:extLst>
          </c:dPt>
          <c:cat>
            <c:strRef>
              <c:f>'[5]MC - Decisions'!$A$39:$A$41</c:f>
              <c:strCache>
                <c:ptCount val="3"/>
                <c:pt idx="0">
                  <c:v>1. Reconfirm Approval</c:v>
                </c:pt>
                <c:pt idx="1">
                  <c:v>2. Visit</c:v>
                </c:pt>
                <c:pt idx="2">
                  <c:v>Pending </c:v>
                </c:pt>
              </c:strCache>
            </c:strRef>
          </c:cat>
          <c:val>
            <c:numRef>
              <c:f>'[5]MC - Decisions'!$E$39:$E$41</c:f>
              <c:numCache>
                <c:formatCode>General</c:formatCode>
                <c:ptCount val="3"/>
                <c:pt idx="0">
                  <c:v>0.93279569892473113</c:v>
                </c:pt>
                <c:pt idx="1">
                  <c:v>0</c:v>
                </c:pt>
                <c:pt idx="2">
                  <c:v>6.7204301075268813E-2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15-4C5B-8CB6-15B68672B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'[5]MC - Decisions'!$G$19</c:f>
              <c:strCache>
                <c:ptCount val="1"/>
                <c:pt idx="0">
                  <c:v>% of programmes submitting changes for review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'[5]MC - Decisions'!$H$17:$I$17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f>'[5]MC - Decisions'!$H$19:$I$19</c:f>
              <c:numCache>
                <c:formatCode>General</c:formatCode>
                <c:ptCount val="2"/>
                <c:pt idx="0">
                  <c:v>0.44</c:v>
                </c:pt>
                <c:pt idx="1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1-4CF0-8A05-20A6918691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70121864"/>
        <c:axId val="370122192"/>
      </c:barChart>
      <c:lineChart>
        <c:grouping val="stacked"/>
        <c:varyColors val="0"/>
        <c:ser>
          <c:idx val="0"/>
          <c:order val="0"/>
          <c:tx>
            <c:strRef>
              <c:f>'[5]MC - Decisions'!$G$18</c:f>
              <c:strCache>
                <c:ptCount val="1"/>
                <c:pt idx="0">
                  <c:v>Changes requiring an approval visit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'[5]MC - Decisions'!$H$17:$I$17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f>'[5]MC - Decisions'!$H$18:$I$18</c:f>
              <c:numCache>
                <c:formatCode>General</c:formatCode>
                <c:ptCount val="2"/>
                <c:pt idx="0">
                  <c:v>0.14252873563218391</c:v>
                </c:pt>
                <c:pt idx="1">
                  <c:v>8.7398373983739841E-2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1-4CF0-8A05-20A6918691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0121864"/>
        <c:axId val="370122192"/>
      </c:lineChart>
      <c:catAx>
        <c:axId val="37012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122192"/>
        <c:crosses val="autoZero"/>
        <c:auto val="1"/>
        <c:lblAlgn val="ctr"/>
        <c:lblOffset val="100"/>
        <c:noMultiLvlLbl val="0"/>
      </c:catAx>
      <c:valAx>
        <c:axId val="370122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012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'[5]MC - Decisions'!$E$17</c:f>
              <c:strCache>
                <c:ptCount val="1"/>
                <c:pt idx="0">
                  <c:v>2017-18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EE-4AA6-AE46-BAD51A84B3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EE-4AA6-AE46-BAD51A84B3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EE-4AA6-AE46-BAD51A84B3A2}"/>
              </c:ext>
            </c:extLst>
          </c:dPt>
          <c:cat>
            <c:strRef>
              <c:f>'[5]MC - Decisions'!$A$18:$A$20</c:f>
              <c:strCache>
                <c:ptCount val="3"/>
                <c:pt idx="0">
                  <c:v>1. Annual Monitoring</c:v>
                </c:pt>
                <c:pt idx="1">
                  <c:v>2. Approval </c:v>
                </c:pt>
                <c:pt idx="2">
                  <c:v>3. Major Change</c:v>
                </c:pt>
              </c:strCache>
            </c:strRef>
          </c:cat>
          <c:val>
            <c:numRef>
              <c:f>'[5]MC - Decisions'!$E$18:$E$20</c:f>
              <c:numCache>
                <c:formatCode>General</c:formatCode>
                <c:ptCount val="3"/>
                <c:pt idx="0">
                  <c:v>0.1565040650406504</c:v>
                </c:pt>
                <c:pt idx="1">
                  <c:v>8.7398373983739841E-2</c:v>
                </c:pt>
                <c:pt idx="2">
                  <c:v>0.75609756097560976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EE-4AA6-AE46-BAD51A84B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'[5]MC - Decisions'!$E$38</c:f>
              <c:strCache>
                <c:ptCount val="1"/>
                <c:pt idx="0">
                  <c:v>2017-18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6E-4C47-A6BB-7797F5CBA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6E-4C47-A6BB-7797F5CBA6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6E-4C47-A6BB-7797F5CBA6EF}"/>
              </c:ext>
            </c:extLst>
          </c:dPt>
          <c:cat>
            <c:strRef>
              <c:f>'[5]MC - Decisions'!$A$39:$A$41</c:f>
              <c:strCache>
                <c:ptCount val="3"/>
                <c:pt idx="0">
                  <c:v>1. Reconfirm Approval</c:v>
                </c:pt>
                <c:pt idx="1">
                  <c:v>2. Visit</c:v>
                </c:pt>
                <c:pt idx="2">
                  <c:v>Pending </c:v>
                </c:pt>
              </c:strCache>
            </c:strRef>
          </c:cat>
          <c:val>
            <c:numRef>
              <c:f>'[5]MC - Decisions'!$E$39:$E$41</c:f>
              <c:numCache>
                <c:formatCode>General</c:formatCode>
                <c:ptCount val="3"/>
                <c:pt idx="0">
                  <c:v>0.93279569892473113</c:v>
                </c:pt>
                <c:pt idx="1">
                  <c:v>0</c:v>
                </c:pt>
                <c:pt idx="2">
                  <c:v>6.7204301075268813E-2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6E-4C47-A6BB-7797F5CBA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'[6]MC - Decisions'!$I$19</c:f>
              <c:strCache>
                <c:ptCount val="1"/>
                <c:pt idx="0">
                  <c:v>% of programmes submitting changes for review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'[6]MC - Decisions'!$J$17:$L$17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'[6]MC - Decisions'!$J$19:$L$19</c:f>
              <c:numCache>
                <c:formatCode>General</c:formatCode>
                <c:ptCount val="3"/>
                <c:pt idx="0">
                  <c:v>0.44</c:v>
                </c:pt>
                <c:pt idx="1">
                  <c:v>0.42</c:v>
                </c:pt>
                <c:pt idx="2">
                  <c:v>0.27721943048576214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4-44B6-8621-4BA855EB8B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70121864"/>
        <c:axId val="370122192"/>
      </c:barChart>
      <c:lineChart>
        <c:grouping val="stacked"/>
        <c:varyColors val="0"/>
        <c:ser>
          <c:idx val="0"/>
          <c:order val="0"/>
          <c:tx>
            <c:strRef>
              <c:f>'[6]MC - Decisions'!$I$18</c:f>
              <c:strCache>
                <c:ptCount val="1"/>
                <c:pt idx="0">
                  <c:v>Changes requiring an approval visit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'[6]MC - Decisions'!$J$17:$L$17</c:f>
              <c:strCache>
                <c:ptCount val="3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</c:strCache>
            </c:strRef>
          </c:cat>
          <c:val>
            <c:numRef>
              <c:f>'[6]MC - Decisions'!$J$18:$L$18</c:f>
              <c:numCache>
                <c:formatCode>General</c:formatCode>
                <c:ptCount val="3"/>
                <c:pt idx="0">
                  <c:v>0.14252873563218391</c:v>
                </c:pt>
                <c:pt idx="1">
                  <c:v>8.7398373983739841E-2</c:v>
                </c:pt>
                <c:pt idx="2">
                  <c:v>4.8338368580060423E-2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4-44B6-8621-4BA855EB8B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0121864"/>
        <c:axId val="370122192"/>
      </c:lineChart>
      <c:catAx>
        <c:axId val="37012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122192"/>
        <c:crosses val="autoZero"/>
        <c:auto val="1"/>
        <c:lblAlgn val="ctr"/>
        <c:lblOffset val="100"/>
        <c:noMultiLvlLbl val="0"/>
      </c:catAx>
      <c:valAx>
        <c:axId val="370122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012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6.4610866372980913E-2"/>
          <c:w val="1"/>
          <c:h val="0.53450668886653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'[5]MC - Time'!$A$30</c:f>
              <c:strCache>
                <c:ptCount val="1"/>
                <c:pt idx="0">
                  <c:v>Meeting 2 weeks SLA (AM/APP notification)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'[5]MC - Time'!$B$29:$G$29</c15:sqref>
                  </c15:fullRef>
                </c:ext>
              </c:extLst>
              <c:f>'[5]MC - Time'!$F$29:$G$29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'[5]MC - Time'!$B$30:$G$30</c15:sqref>
                  </c15:fullRef>
                </c:ext>
              </c:extLst>
              <c:f>'[5]MC - Time'!$F$30:$G$30</c:f>
              <c:numCache>
                <c:formatCode>General</c:formatCode>
                <c:ptCount val="2"/>
                <c:pt idx="0">
                  <c:v>0.60550458715596334</c:v>
                </c:pt>
                <c:pt idx="1">
                  <c:v>0.6339285714285714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B-4431-B906-11F67EC92A8B}"/>
            </c:ext>
          </c:extLst>
        </c:ser>
        <c:ser>
          <c:idx val="1"/>
          <c:order val="1"/>
          <c:tx>
            <c:strRef>
              <c:f>'[5]MC - Time'!$A$31</c:f>
              <c:strCache>
                <c:ptCount val="1"/>
                <c:pt idx="0">
                  <c:v>Notification after 3  weeks (AM/APP)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'[5]MC - Time'!$B$29:$G$29</c15:sqref>
                  </c15:fullRef>
                </c:ext>
              </c:extLst>
              <c:f>'[5]MC - Time'!$F$29:$G$29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'[5]MC - Time'!$B$31:$G$31</c15:sqref>
                  </c15:fullRef>
                </c:ext>
              </c:extLst>
              <c:f>'[5]MC - Time'!$F$31:$G$31</c:f>
              <c:numCache>
                <c:formatCode>General</c:formatCode>
                <c:ptCount val="2"/>
                <c:pt idx="0">
                  <c:v>0.82568807339449546</c:v>
                </c:pt>
                <c:pt idx="1">
                  <c:v>0.7589285714285714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B-4431-B906-11F67EC92A8B}"/>
            </c:ext>
          </c:extLst>
        </c:ser>
        <c:ser>
          <c:idx val="2"/>
          <c:order val="2"/>
          <c:tx>
            <c:strRef>
              <c:f>'[5]MC - Time'!$A$32</c:f>
              <c:strCache>
                <c:ptCount val="1"/>
                <c:pt idx="0">
                  <c:v>Meeting 3 months SLA (MC final outcome)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'[5]MC - Time'!$B$29:$G$29</c15:sqref>
                  </c15:fullRef>
                </c:ext>
              </c:extLst>
              <c:f>'[5]MC - Time'!$F$29:$G$29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'[5]MC - Time'!$B$32:$G$32</c15:sqref>
                  </c15:fullRef>
                </c:ext>
              </c:extLst>
              <c:f>'[5]MC - Time'!$F$32:$G$32</c:f>
              <c:numCache>
                <c:formatCode>General</c:formatCode>
                <c:ptCount val="2"/>
                <c:pt idx="0">
                  <c:v>0.71884984025559107</c:v>
                </c:pt>
                <c:pt idx="1">
                  <c:v>0.75659824046920821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B-4431-B906-11F67EC92A8B}"/>
            </c:ext>
          </c:extLst>
        </c:ser>
        <c:ser>
          <c:idx val="3"/>
          <c:order val="3"/>
          <c:tx>
            <c:strRef>
              <c:f>'[5]MC - Time'!$A$33</c:f>
              <c:strCache>
                <c:ptCount val="1"/>
                <c:pt idx="0">
                  <c:v>Notification after 4 months (MC final outcome)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'[5]MC - Time'!$B$29:$G$29</c15:sqref>
                  </c15:fullRef>
                </c:ext>
              </c:extLst>
              <c:f>'[5]MC - Time'!$F$29:$G$29</c:f>
              <c:strCache>
                <c:ptCount val="2"/>
                <c:pt idx="0">
                  <c:v>2016-17</c:v>
                </c:pt>
                <c:pt idx="1">
                  <c:v>2017-18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'[5]MC - Time'!$B$33:$G$33</c15:sqref>
                  </c15:fullRef>
                </c:ext>
              </c:extLst>
              <c:f>'[5]MC - Time'!$F$33:$G$33</c:f>
              <c:numCache>
                <c:formatCode>General</c:formatCode>
                <c:ptCount val="2"/>
                <c:pt idx="0">
                  <c:v>0.91373801916932906</c:v>
                </c:pt>
                <c:pt idx="1">
                  <c:v>0.91202346041055715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2B-4431-B906-11F67EC92A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95915712"/>
        <c:axId val="295362848"/>
      </c:barChart>
      <c:catAx>
        <c:axId val="2959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362848"/>
        <c:crosses val="autoZero"/>
        <c:auto val="1"/>
        <c:lblAlgn val="ctr"/>
        <c:lblOffset val="100"/>
        <c:noMultiLvlLbl val="0"/>
      </c:catAx>
      <c:valAx>
        <c:axId val="29536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91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751692935444E-2"/>
          <c:y val="0.29261598805725492"/>
          <c:w val="0.90411736664313891"/>
          <c:h val="0.63859575173921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'[6]MC - Time'!$A$30</c:f>
              <c:strCache>
                <c:ptCount val="1"/>
                <c:pt idx="0">
                  <c:v>Meeting 2 weeks SLA (AM/APP notification)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('[6]MC - Time'!$B$30,'[6]MC - Time'!$J$30)</c15:sqref>
                  </c15:fullRef>
                </c:ext>
              </c:extLst>
              <c:f>'[6]MC - Time'!$J$30</c:f>
              <c:numCache>
                <c:formatCode>General</c:formatCode>
                <c:ptCount val="1"/>
                <c:pt idx="0">
                  <c:v>-0.15453781512605047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6-41C0-AF23-10CA211A50F5}"/>
            </c:ext>
          </c:extLst>
        </c:ser>
        <c:ser>
          <c:idx val="1"/>
          <c:order val="1"/>
          <c:tx>
            <c:strRef>
              <c:f>'[6]MC - Time'!$A$31</c:f>
              <c:strCache>
                <c:ptCount val="1"/>
                <c:pt idx="0">
                  <c:v>Notification after 3  weeks (AM/APP)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('[6]MC - Time'!$B$31,'[6]MC - Time'!$J$31)</c15:sqref>
                  </c15:fullRef>
                </c:ext>
              </c:extLst>
              <c:f>'[6]MC - Time'!$J$31</c:f>
              <c:numCache>
                <c:formatCode>General</c:formatCode>
                <c:ptCount val="1"/>
                <c:pt idx="0">
                  <c:v>-8.0084033613445404E-2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6-41C0-AF23-10CA211A50F5}"/>
            </c:ext>
          </c:extLst>
        </c:ser>
        <c:ser>
          <c:idx val="2"/>
          <c:order val="2"/>
          <c:tx>
            <c:strRef>
              <c:f>'[6]MC - Time'!$A$32</c:f>
              <c:strCache>
                <c:ptCount val="1"/>
                <c:pt idx="0">
                  <c:v>Meeting 3 months SLA (MC final outcome)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('[6]MC - Time'!$B$32,'[6]MC - Time'!$J$32)</c15:sqref>
                  </c15:fullRef>
                </c:ext>
              </c:extLst>
              <c:f>'[6]MC - Time'!$J$32</c:f>
              <c:numCache>
                <c:formatCode>General</c:formatCode>
                <c:ptCount val="1"/>
                <c:pt idx="0">
                  <c:v>-0.21960591133004925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86-41C0-AF23-10CA211A50F5}"/>
            </c:ext>
          </c:extLst>
        </c:ser>
        <c:ser>
          <c:idx val="3"/>
          <c:order val="3"/>
          <c:tx>
            <c:strRef>
              <c:f>'[6]MC - Time'!$A$33</c:f>
              <c:strCache>
                <c:ptCount val="1"/>
                <c:pt idx="0">
                  <c:v>Notification after 4 months (MC final outcome)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('[6]MC - Time'!$B$33,'[6]MC - Time'!$J$33)</c15:sqref>
                  </c15:fullRef>
                </c:ext>
              </c:extLst>
              <c:f>'[6]MC - Time'!$J$33</c:f>
              <c:numCache>
                <c:formatCode>General</c:formatCode>
                <c:ptCount val="1"/>
                <c:pt idx="0">
                  <c:v>-7.7783251231527184E-2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86-41C0-AF23-10CA211A50F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95915712"/>
        <c:axId val="295362848"/>
      </c:barChart>
      <c:catAx>
        <c:axId val="29591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5362848"/>
        <c:crosses val="autoZero"/>
        <c:auto val="1"/>
        <c:lblAlgn val="ctr"/>
        <c:lblOffset val="100"/>
        <c:noMultiLvlLbl val="0"/>
      </c:catAx>
      <c:valAx>
        <c:axId val="29536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91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7E-4137-A442-F5B84FE922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E-4137-A442-F5B84FE922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7E-4137-A442-F5B84FE922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7E-4137-A442-F5B84FE922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7E-4137-A442-F5B84FE922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7E-4137-A442-F5B84FE9228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7E-4137-A442-F5B84FE922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C7E-4137-A442-F5B84FE9228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C7E-4137-A442-F5B84FE92284}"/>
              </c:ext>
            </c:extLst>
          </c:dPt>
          <c:cat>
            <c:strRef>
              <c:f>'[1]APP - Time'!$R$18:$R$26</c:f>
              <c:strCache>
                <c:ptCount val="9"/>
                <c:pt idx="0">
                  <c:v>0-1 month</c:v>
                </c:pt>
                <c:pt idx="1">
                  <c:v>1-2 months</c:v>
                </c:pt>
                <c:pt idx="2">
                  <c:v>2-3 months</c:v>
                </c:pt>
                <c:pt idx="3">
                  <c:v>3-4 months</c:v>
                </c:pt>
                <c:pt idx="4">
                  <c:v>4-5 months</c:v>
                </c:pt>
                <c:pt idx="5">
                  <c:v>5-6 months</c:v>
                </c:pt>
                <c:pt idx="6">
                  <c:v>6-7 months</c:v>
                </c:pt>
                <c:pt idx="7">
                  <c:v>7-8 months</c:v>
                </c:pt>
                <c:pt idx="8">
                  <c:v>8-9 months</c:v>
                </c:pt>
              </c:strCache>
            </c:strRef>
          </c:cat>
          <c:val>
            <c:numRef>
              <c:f>'[1]APP - Time'!$T$18:$T$26</c:f>
              <c:numCache>
                <c:formatCode>General</c:formatCode>
                <c:ptCount val="9"/>
                <c:pt idx="0">
                  <c:v>2.1505376344086023E-2</c:v>
                </c:pt>
                <c:pt idx="1">
                  <c:v>6.4516129032258063E-2</c:v>
                </c:pt>
                <c:pt idx="2">
                  <c:v>0.22580645161290322</c:v>
                </c:pt>
                <c:pt idx="3">
                  <c:v>0.22580645161290322</c:v>
                </c:pt>
                <c:pt idx="4">
                  <c:v>0.15053763440860216</c:v>
                </c:pt>
                <c:pt idx="5">
                  <c:v>0.15053763440860216</c:v>
                </c:pt>
                <c:pt idx="6">
                  <c:v>8.6021505376344093E-2</c:v>
                </c:pt>
                <c:pt idx="7">
                  <c:v>3.2258064516129031E-2</c:v>
                </c:pt>
                <c:pt idx="8">
                  <c:v>4.3010752688172046E-2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7E-4137-A442-F5B84FE92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8.9557847166360505E-2"/>
          <c:w val="0.9322770262294422"/>
          <c:h val="0.781234054749159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'[2]APP - Time'!$C$51:$C$54</c:f>
              <c:strCache>
                <c:ptCount val="4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</c:strCache>
            </c:strRef>
          </c:cat>
          <c:val>
            <c:numRef>
              <c:f>'[2]APP - Time'!$D$51:$D$54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B6D-466B-B0CB-99BBD30147E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'[2]APP - Time'!$C$51:$C$54</c:f>
              <c:strCache>
                <c:ptCount val="4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</c:strCache>
            </c:strRef>
          </c:cat>
          <c:val>
            <c:numRef>
              <c:f>'[2]APP - Time'!$E$51:$E$54</c:f>
              <c:numCache>
                <c:formatCode>General</c:formatCode>
                <c:ptCount val="4"/>
                <c:pt idx="0">
                  <c:v>21</c:v>
                </c:pt>
                <c:pt idx="1">
                  <c:v>21</c:v>
                </c:pt>
                <c:pt idx="2">
                  <c:v>25</c:v>
                </c:pt>
                <c:pt idx="3">
                  <c:v>24.494503566064072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6D-466B-B0CB-99BBD30147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61605464"/>
        <c:axId val="761605792"/>
      </c:barChart>
      <c:catAx>
        <c:axId val="76160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605792"/>
        <c:crosses val="autoZero"/>
        <c:auto val="1"/>
        <c:lblAlgn val="ctr"/>
        <c:lblOffset val="100"/>
        <c:noMultiLvlLbl val="0"/>
      </c:catAx>
      <c:valAx>
        <c:axId val="7616057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6160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'[2]APP - Time'!$K$52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'[2]APP - Time'!$L$51</c:f>
              <c:strCache>
                <c:ptCount val="1"/>
                <c:pt idx="0">
                  <c:v>Avg. no. of months</c:v>
                </c:pt>
              </c:strCache>
            </c:strRef>
          </c:cat>
          <c:val>
            <c:numRef>
              <c:f>'[2]APP - Time'!$L$52</c:f>
              <c:numCache>
                <c:formatCode>General</c:formatCode>
                <c:ptCount val="1"/>
                <c:pt idx="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F-41B7-9EE5-E51A9096D647}"/>
            </c:ext>
          </c:extLst>
        </c:ser>
        <c:ser>
          <c:idx val="1"/>
          <c:order val="1"/>
          <c:tx>
            <c:strRef>
              <c:f>'[2]APP - Time'!$K$53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'[2]APP - Time'!$L$51</c:f>
              <c:strCache>
                <c:ptCount val="1"/>
                <c:pt idx="0">
                  <c:v>Avg. no. of months</c:v>
                </c:pt>
              </c:strCache>
            </c:strRef>
          </c:cat>
          <c:val>
            <c:numRef>
              <c:f>'[2]APP - Time'!$L$53</c:f>
              <c:numCache>
                <c:formatCode>General</c:formatCode>
                <c:ptCount val="1"/>
                <c:pt idx="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F-41B7-9EE5-E51A9096D647}"/>
            </c:ext>
          </c:extLst>
        </c:ser>
        <c:ser>
          <c:idx val="2"/>
          <c:order val="2"/>
          <c:tx>
            <c:strRef>
              <c:f>'[2]APP - Time'!$K$54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'[2]APP - Time'!$L$51</c:f>
              <c:strCache>
                <c:ptCount val="1"/>
                <c:pt idx="0">
                  <c:v>Avg. no. of months</c:v>
                </c:pt>
              </c:strCache>
            </c:strRef>
          </c:cat>
          <c:val>
            <c:numRef>
              <c:f>'[2]APP - Time'!$L$54</c:f>
              <c:numCache>
                <c:formatCode>General</c:formatCode>
                <c:ptCount val="1"/>
                <c:pt idx="0">
                  <c:v>2.3776083467094709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F-41B7-9EE5-E51A9096D647}"/>
            </c:ext>
          </c:extLst>
        </c:ser>
        <c:ser>
          <c:idx val="3"/>
          <c:order val="3"/>
          <c:tx>
            <c:strRef>
              <c:f>'[2]APP - Time'!$K$55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'[2]APP - Time'!$L$51</c:f>
              <c:strCache>
                <c:ptCount val="1"/>
                <c:pt idx="0">
                  <c:v>Avg. no. of months</c:v>
                </c:pt>
              </c:strCache>
            </c:strRef>
          </c:cat>
          <c:val>
            <c:numRef>
              <c:f>'[2]APP - Time'!$L$55</c:f>
              <c:numCache>
                <c:formatCode>General</c:formatCode>
                <c:ptCount val="1"/>
                <c:pt idx="0">
                  <c:v>2.139878987898745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DF-41B7-9EE5-E51A9096D6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61415296"/>
        <c:axId val="761409720"/>
      </c:barChart>
      <c:catAx>
        <c:axId val="76141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409720"/>
        <c:crosses val="autoZero"/>
        <c:auto val="1"/>
        <c:lblAlgn val="ctr"/>
        <c:lblOffset val="100"/>
        <c:noMultiLvlLbl val="0"/>
      </c:catAx>
      <c:valAx>
        <c:axId val="761409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6141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'[2]APP - Time'!$S$50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'[2]APP - Time'!$R$51:$R$57</c15:sqref>
                  </c15:fullRef>
                </c:ext>
              </c:extLst>
              <c:f>'[2]APP - Time'!$R$51:$R$55</c:f>
              <c:strCache>
                <c:ptCount val="5"/>
                <c:pt idx="0">
                  <c:v>Report to EP within 30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'[2]APP - Time'!$S$51:$S$57</c15:sqref>
                  </c15:fullRef>
                </c:ext>
              </c:extLst>
              <c:f>'[2]APP - Time'!$S$51:$S$55</c:f>
              <c:numCache>
                <c:formatCode>General</c:formatCode>
                <c:ptCount val="5"/>
                <c:pt idx="0">
                  <c:v>0.97</c:v>
                </c:pt>
                <c:pt idx="1">
                  <c:v>0.76</c:v>
                </c:pt>
                <c:pt idx="2">
                  <c:v>0.86</c:v>
                </c:pt>
                <c:pt idx="3">
                  <c:v>0.3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6-4CE7-A8F6-2743810B8C09}"/>
            </c:ext>
          </c:extLst>
        </c:ser>
        <c:ser>
          <c:idx val="1"/>
          <c:order val="1"/>
          <c:tx>
            <c:strRef>
              <c:f>'[2]APP - Time'!$T$50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chemeClr val="accent2"/>
            </a:solidFill>
            <a:ln w="19050"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'[2]APP - Time'!$R$51:$R$57</c15:sqref>
                  </c15:fullRef>
                </c:ext>
              </c:extLst>
              <c:f>'[2]APP - Time'!$R$51:$R$55</c:f>
              <c:strCache>
                <c:ptCount val="5"/>
                <c:pt idx="0">
                  <c:v>Report to EP within 30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'[2]APP - Time'!$T$51:$T$57</c15:sqref>
                  </c15:fullRef>
                </c:ext>
              </c:extLst>
              <c:f>'[2]APP - Time'!$T$51:$T$55</c:f>
              <c:numCache>
                <c:formatCode>General</c:formatCode>
                <c:ptCount val="5"/>
                <c:pt idx="0">
                  <c:v>0.85</c:v>
                </c:pt>
                <c:pt idx="1">
                  <c:v>0.81</c:v>
                </c:pt>
                <c:pt idx="2">
                  <c:v>0.98</c:v>
                </c:pt>
                <c:pt idx="3">
                  <c:v>0.33</c:v>
                </c:pt>
                <c:pt idx="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6-4CE7-A8F6-2743810B8C09}"/>
            </c:ext>
          </c:extLst>
        </c:ser>
        <c:ser>
          <c:idx val="2"/>
          <c:order val="2"/>
          <c:tx>
            <c:strRef>
              <c:f>'[2]APP - Time'!$U$50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'[2]APP - Time'!$R$51:$R$57</c15:sqref>
                  </c15:fullRef>
                </c:ext>
              </c:extLst>
              <c:f>'[2]APP - Time'!$R$51:$R$55</c:f>
              <c:strCache>
                <c:ptCount val="5"/>
                <c:pt idx="0">
                  <c:v>Report to EP within 30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'[2]APP - Time'!$U$51:$U$57</c15:sqref>
                  </c15:fullRef>
                </c:ext>
              </c:extLst>
              <c:f>'[2]APP - Time'!$U$51:$U$55</c:f>
              <c:numCache>
                <c:formatCode>General</c:formatCode>
                <c:ptCount val="5"/>
                <c:pt idx="0">
                  <c:v>0.89</c:v>
                </c:pt>
                <c:pt idx="1">
                  <c:v>0.88</c:v>
                </c:pt>
                <c:pt idx="2">
                  <c:v>0.97</c:v>
                </c:pt>
                <c:pt idx="3">
                  <c:v>0.22</c:v>
                </c:pt>
                <c:pt idx="4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6-4CE7-A8F6-2743810B8C09}"/>
            </c:ext>
          </c:extLst>
        </c:ser>
        <c:ser>
          <c:idx val="3"/>
          <c:order val="3"/>
          <c:tx>
            <c:strRef>
              <c:f>'[2]APP - Time'!$V$50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'[2]APP - Time'!$R$51:$R$57</c15:sqref>
                  </c15:fullRef>
                </c:ext>
              </c:extLst>
              <c:f>'[2]APP - Time'!$R$51:$R$55</c:f>
              <c:strCache>
                <c:ptCount val="5"/>
                <c:pt idx="0">
                  <c:v>Report to EP within 30 days</c:v>
                </c:pt>
                <c:pt idx="1">
                  <c:v>Visit to conditions - within 3m</c:v>
                </c:pt>
                <c:pt idx="2">
                  <c:v>Visit to conditions - within 4m</c:v>
                </c:pt>
                <c:pt idx="3">
                  <c:v>Visit to outcome - within 3m</c:v>
                </c:pt>
                <c:pt idx="4">
                  <c:v>Visit to outcome - within 4m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'[2]APP - Time'!$V$51:$V$57</c15:sqref>
                  </c15:fullRef>
                </c:ext>
              </c:extLst>
              <c:f>'[2]APP - Time'!$V$51:$V$55</c:f>
              <c:numCache>
                <c:formatCode>General</c:formatCode>
                <c:ptCount val="5"/>
                <c:pt idx="0">
                  <c:v>0.8165137614678899</c:v>
                </c:pt>
                <c:pt idx="1">
                  <c:v>0.87128712871287128</c:v>
                </c:pt>
                <c:pt idx="2">
                  <c:v>0.96039603960396036</c:v>
                </c:pt>
                <c:pt idx="3">
                  <c:v>0.20754716981132074</c:v>
                </c:pt>
                <c:pt idx="4">
                  <c:v>0.53773584905660377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F6-4CE7-A8F6-2743810B8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694728"/>
        <c:axId val="766695384"/>
      </c:barChart>
      <c:catAx>
        <c:axId val="766694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695384"/>
        <c:crosses val="autoZero"/>
        <c:auto val="1"/>
        <c:lblAlgn val="ctr"/>
        <c:lblOffset val="100"/>
        <c:noMultiLvlLbl val="0"/>
      </c:catAx>
      <c:valAx>
        <c:axId val="7666953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6669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'[2]APP - Reason for visit'!$A$70:$A$75</c:f>
              <c:strCache>
                <c:ptCount val="6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</c:strCache>
            </c:strRef>
          </c:cat>
          <c:val>
            <c:numRef>
              <c:f>'[2]APP - Reason for visit'!$B$70:$B$75</c:f>
              <c:numCache>
                <c:formatCode>General</c:formatCode>
                <c:ptCount val="6"/>
                <c:pt idx="0">
                  <c:v>166</c:v>
                </c:pt>
                <c:pt idx="1">
                  <c:v>110</c:v>
                </c:pt>
                <c:pt idx="2">
                  <c:v>86</c:v>
                </c:pt>
                <c:pt idx="3">
                  <c:v>114</c:v>
                </c:pt>
                <c:pt idx="4">
                  <c:v>114</c:v>
                </c:pt>
                <c:pt idx="5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6-442B-A851-37B0BA52A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7450944"/>
        <c:axId val="677452256"/>
      </c:barChart>
      <c:catAx>
        <c:axId val="67745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452256"/>
        <c:crosses val="autoZero"/>
        <c:auto val="1"/>
        <c:lblAlgn val="ctr"/>
        <c:lblOffset val="100"/>
        <c:noMultiLvlLbl val="0"/>
      </c:catAx>
      <c:valAx>
        <c:axId val="677452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7745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'[2]APP - Reason for visit'!$B$30</c:f>
              <c:strCache>
                <c:ptCount val="1"/>
                <c:pt idx="0">
                  <c:v>Annual monitoring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'[2]APP - Reason for visit'!$A$31:$A$50</c15:sqref>
                  </c15:fullRef>
                </c:ext>
              </c:extLst>
              <c:f>('[2]APP - Reason for visit'!$A$38:$A$39,'[2]APP - Reason for visit'!$A$41:$A$42,'[2]APP - Reason for visit'!$A$45,'[2]APP - Reason for visit'!$A$49)</c:f>
              <c:strCache>
                <c:ptCount val="6"/>
                <c:pt idx="0">
                  <c:v>Occupational therapist</c:v>
                </c:pt>
                <c:pt idx="1">
                  <c:v>Operating department practitioner</c:v>
                </c:pt>
                <c:pt idx="2">
                  <c:v>Paramedic</c:v>
                </c:pt>
                <c:pt idx="3">
                  <c:v>Physiotherapist</c:v>
                </c:pt>
                <c:pt idx="4">
                  <c:v>Prescribing (SP/IP)</c:v>
                </c:pt>
                <c:pt idx="5">
                  <c:v>Social worker in England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'[2]APP - Reason for visit'!$B$31:$B$50</c15:sqref>
                  </c15:fullRef>
                </c:ext>
              </c:extLst>
              <c:f>('[2]APP - Reason for visit'!$B$38:$B$39,'[2]APP - Reason for visit'!$B$41:$B$42,'[2]APP - Reason for visit'!$B$45,'[2]APP - Reason for visit'!$B$49)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4-4F8B-8917-C8DD2B1529AC}"/>
            </c:ext>
          </c:extLst>
        </c:ser>
        <c:ser>
          <c:idx val="1"/>
          <c:order val="1"/>
          <c:tx>
            <c:strRef>
              <c:f>'[2]APP - Reason for visit'!$C$30</c:f>
              <c:strCache>
                <c:ptCount val="1"/>
                <c:pt idx="0">
                  <c:v>Major change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'[2]APP - Reason for visit'!$A$31:$A$50</c15:sqref>
                  </c15:fullRef>
                </c:ext>
              </c:extLst>
              <c:f>('[2]APP - Reason for visit'!$A$38:$A$39,'[2]APP - Reason for visit'!$A$41:$A$42,'[2]APP - Reason for visit'!$A$45,'[2]APP - Reason for visit'!$A$49)</c:f>
              <c:strCache>
                <c:ptCount val="6"/>
                <c:pt idx="0">
                  <c:v>Occupational therapist</c:v>
                </c:pt>
                <c:pt idx="1">
                  <c:v>Operating department practitioner</c:v>
                </c:pt>
                <c:pt idx="2">
                  <c:v>Paramedic</c:v>
                </c:pt>
                <c:pt idx="3">
                  <c:v>Physiotherapist</c:v>
                </c:pt>
                <c:pt idx="4">
                  <c:v>Prescribing (SP/IP)</c:v>
                </c:pt>
                <c:pt idx="5">
                  <c:v>Social worker in England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'[2]APP - Reason for visit'!$C$31:$C$50</c15:sqref>
                  </c15:fullRef>
                </c:ext>
              </c:extLst>
              <c:f>('[2]APP - Reason for visit'!$C$38:$C$39,'[2]APP - Reason for visit'!$C$41:$C$42,'[2]APP - Reason for visit'!$C$45,'[2]APP - Reason for visit'!$C$49)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4-4F8B-8917-C8DD2B1529AC}"/>
            </c:ext>
          </c:extLst>
        </c:ser>
        <c:ser>
          <c:idx val="2"/>
          <c:order val="2"/>
          <c:tx>
            <c:strRef>
              <c:f>'[2]APP - Reason for visit'!$D$30</c:f>
              <c:strCache>
                <c:ptCount val="1"/>
                <c:pt idx="0">
                  <c:v>New profession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'[2]APP - Reason for visit'!$A$31:$A$50</c15:sqref>
                  </c15:fullRef>
                </c:ext>
              </c:extLst>
              <c:f>('[2]APP - Reason for visit'!$A$38:$A$39,'[2]APP - Reason for visit'!$A$41:$A$42,'[2]APP - Reason for visit'!$A$45,'[2]APP - Reason for visit'!$A$49)</c:f>
              <c:strCache>
                <c:ptCount val="6"/>
                <c:pt idx="0">
                  <c:v>Occupational therapist</c:v>
                </c:pt>
                <c:pt idx="1">
                  <c:v>Operating department practitioner</c:v>
                </c:pt>
                <c:pt idx="2">
                  <c:v>Paramedic</c:v>
                </c:pt>
                <c:pt idx="3">
                  <c:v>Physiotherapist</c:v>
                </c:pt>
                <c:pt idx="4">
                  <c:v>Prescribing (SP/IP)</c:v>
                </c:pt>
                <c:pt idx="5">
                  <c:v>Social worker in England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'[2]APP - Reason for visit'!$D$31:$D$50</c15:sqref>
                  </c15:fullRef>
                </c:ext>
              </c:extLst>
              <c:f>('[2]APP - Reason for visit'!$D$38:$D$39,'[2]APP - Reason for visit'!$D$41:$D$42,'[2]APP - Reason for visit'!$D$45,'[2]APP - Reason for visit'!$D$49)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4-4F8B-8917-C8DD2B1529AC}"/>
            </c:ext>
          </c:extLst>
        </c:ser>
        <c:ser>
          <c:idx val="3"/>
          <c:order val="3"/>
          <c:tx>
            <c:strRef>
              <c:f>'[2]APP - Reason for visit'!$E$30</c:f>
              <c:strCache>
                <c:ptCount val="1"/>
                <c:pt idx="0">
                  <c:v>New programme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'[2]APP - Reason for visit'!$A$31:$A$50</c15:sqref>
                  </c15:fullRef>
                </c:ext>
              </c:extLst>
              <c:f>('[2]APP - Reason for visit'!$A$38:$A$39,'[2]APP - Reason for visit'!$A$41:$A$42,'[2]APP - Reason for visit'!$A$45,'[2]APP - Reason for visit'!$A$49)</c:f>
              <c:strCache>
                <c:ptCount val="6"/>
                <c:pt idx="0">
                  <c:v>Occupational therapist</c:v>
                </c:pt>
                <c:pt idx="1">
                  <c:v>Operating department practitioner</c:v>
                </c:pt>
                <c:pt idx="2">
                  <c:v>Paramedic</c:v>
                </c:pt>
                <c:pt idx="3">
                  <c:v>Physiotherapist</c:v>
                </c:pt>
                <c:pt idx="4">
                  <c:v>Prescribing (SP/IP)</c:v>
                </c:pt>
                <c:pt idx="5">
                  <c:v>Social worker in England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'[2]APP - Reason for visit'!$E$31:$E$50</c15:sqref>
                  </c15:fullRef>
                </c:ext>
              </c:extLst>
              <c:f>('[2]APP - Reason for visit'!$E$38:$E$39,'[2]APP - Reason for visit'!$E$41:$E$42,'[2]APP - Reason for visit'!$E$45,'[2]APP - Reason for visit'!$E$49)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17</c:v>
                </c:pt>
                <c:pt idx="3">
                  <c:v>8</c:v>
                </c:pt>
                <c:pt idx="4">
                  <c:v>9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4-4F8B-8917-C8DD2B152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68662568"/>
        <c:axId val="768666176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'[2]APP - Reason for visit'!$F$30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'[2]APP - Reason for visit'!$A$31:$A$50</c15:sqref>
                        </c15:fullRef>
                        <c15:formulaRef>
                          <c15:sqref>('[2]APP - Reason for visit'!$A$38:$A$39,'[2]APP - Reason for visit'!$A$41:$A$42,'[2]APP - Reason for visit'!$A$45,'[2]APP - Reason for visit'!$A$49)</c15:sqref>
                        </c15:formulaRef>
                      </c:ext>
                    </c:extLst>
                    <c:strCache>
                      <c:ptCount val="6"/>
                      <c:pt idx="0">
                        <c:v>Occupational therapist</c:v>
                      </c:pt>
                      <c:pt idx="1">
                        <c:v>Operating department practitioner</c:v>
                      </c:pt>
                      <c:pt idx="2">
                        <c:v>Paramedic</c:v>
                      </c:pt>
                      <c:pt idx="3">
                        <c:v>Physiotherapist</c:v>
                      </c:pt>
                      <c:pt idx="4">
                        <c:v>Prescribing (SP/IP)</c:v>
                      </c:pt>
                      <c:pt idx="5">
                        <c:v>Social worker in England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'[2]APP - Reason for visit'!$F$31:$F$50</c15:sqref>
                        </c15:fullRef>
                        <c15:formulaRef>
                          <c15:sqref>('[2]APP - Reason for visit'!$F$38:$F$39,'[2]APP - Reason for visit'!$F$41:$F$42,'[2]APP - Reason for visit'!$F$45,'[2]APP - Reason for visit'!$F$49)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14</c:v>
                      </c:pt>
                      <c:pt idx="1">
                        <c:v>11</c:v>
                      </c:pt>
                      <c:pt idx="2">
                        <c:v>19</c:v>
                      </c:pt>
                      <c:pt idx="3">
                        <c:v>12</c:v>
                      </c:pt>
                      <c:pt idx="4">
                        <c:v>9</c:v>
                      </c:pt>
                      <c:pt idx="5">
                        <c:v>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5B4-4F8B-8917-C8DD2B1529AC}"/>
                  </c:ext>
                </c:extLst>
              </c15:ser>
            </c15:filteredBarSeries>
          </c:ext>
        </c:extLst>
      </c:barChart>
      <c:catAx>
        <c:axId val="76866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666176"/>
        <c:crosses val="autoZero"/>
        <c:auto val="1"/>
        <c:lblAlgn val="ctr"/>
        <c:lblOffset val="100"/>
        <c:noMultiLvlLbl val="0"/>
      </c:catAx>
      <c:valAx>
        <c:axId val="7686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66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'[2]APP - Cancellations'!$B$24:$F$24</c:f>
              <c:strCache>
                <c:ptCount val="5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</c:strCache>
            </c:strRef>
          </c:cat>
          <c:val>
            <c:numRef>
              <c:f>'[2]APP - Cancellations'!$B$25:$F$25</c:f>
              <c:numCache>
                <c:formatCode>General</c:formatCode>
                <c:ptCount val="5"/>
                <c:pt idx="0">
                  <c:v>6.363636363636363E-2</c:v>
                </c:pt>
                <c:pt idx="1">
                  <c:v>0.18604651162790697</c:v>
                </c:pt>
                <c:pt idx="2">
                  <c:v>9.6491228070175433E-2</c:v>
                </c:pt>
                <c:pt idx="3">
                  <c:v>0.17543859649122806</c:v>
                </c:pt>
                <c:pt idx="4">
                  <c:v>0.23943661971830985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9-4A1E-A938-305AEE3F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7447664"/>
        <c:axId val="677441432"/>
      </c:barChart>
      <c:catAx>
        <c:axId val="67744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441432"/>
        <c:crosses val="autoZero"/>
        <c:auto val="1"/>
        <c:lblAlgn val="ctr"/>
        <c:lblOffset val="100"/>
        <c:noMultiLvlLbl val="0"/>
      </c:catAx>
      <c:valAx>
        <c:axId val="677441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744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3</xdr:row>
      <xdr:rowOff>100853</xdr:rowOff>
    </xdr:from>
    <xdr:to>
      <xdr:col>6</xdr:col>
      <xdr:colOff>462642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33619</xdr:colOff>
      <xdr:row>3</xdr:row>
      <xdr:rowOff>101973</xdr:rowOff>
    </xdr:from>
    <xdr:to>
      <xdr:col>13</xdr:col>
      <xdr:colOff>1211035</xdr:colOff>
      <xdr:row>16</xdr:row>
      <xdr:rowOff>67235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4732</xdr:colOff>
      <xdr:row>3</xdr:row>
      <xdr:rowOff>113178</xdr:rowOff>
    </xdr:from>
    <xdr:to>
      <xdr:col>21</xdr:col>
      <xdr:colOff>326572</xdr:colOff>
      <xdr:row>16</xdr:row>
      <xdr:rowOff>40820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33617</xdr:colOff>
      <xdr:row>30</xdr:row>
      <xdr:rowOff>112059</xdr:rowOff>
    </xdr:from>
    <xdr:to>
      <xdr:col>6</xdr:col>
      <xdr:colOff>367392</xdr:colOff>
      <xdr:row>48</xdr:row>
      <xdr:rowOff>13607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292099</xdr:colOff>
      <xdr:row>31</xdr:row>
      <xdr:rowOff>44823</xdr:rowOff>
    </xdr:from>
    <xdr:to>
      <xdr:col>13</xdr:col>
      <xdr:colOff>1428750</xdr:colOff>
      <xdr:row>47</xdr:row>
      <xdr:rowOff>108857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</xdr:colOff>
      <xdr:row>30</xdr:row>
      <xdr:rowOff>81642</xdr:rowOff>
    </xdr:from>
    <xdr:to>
      <xdr:col>21</xdr:col>
      <xdr:colOff>600809</xdr:colOff>
      <xdr:row>48</xdr:row>
      <xdr:rowOff>13608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104775</xdr:rowOff>
    </xdr:from>
    <xdr:to>
      <xdr:col>7</xdr:col>
      <xdr:colOff>85725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114300</xdr:rowOff>
    </xdr:from>
    <xdr:to>
      <xdr:col>7</xdr:col>
      <xdr:colOff>0</xdr:colOff>
      <xdr:row>27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104775</xdr:rowOff>
    </xdr:from>
    <xdr:to>
      <xdr:col>3</xdr:col>
      <xdr:colOff>108857</xdr:colOff>
      <xdr:row>67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</xdr:row>
      <xdr:rowOff>104774</xdr:rowOff>
    </xdr:from>
    <xdr:to>
      <xdr:col>9</xdr:col>
      <xdr:colOff>1004456</xdr:colOff>
      <xdr:row>26</xdr:row>
      <xdr:rowOff>95249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104774</xdr:rowOff>
    </xdr:from>
    <xdr:to>
      <xdr:col>6</xdr:col>
      <xdr:colOff>9524</xdr:colOff>
      <xdr:row>21</xdr:row>
      <xdr:rowOff>56029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78441</xdr:rowOff>
    </xdr:from>
    <xdr:to>
      <xdr:col>3</xdr:col>
      <xdr:colOff>0</xdr:colOff>
      <xdr:row>43</xdr:row>
      <xdr:rowOff>178172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76200</xdr:rowOff>
    </xdr:from>
    <xdr:to>
      <xdr:col>4</xdr:col>
      <xdr:colOff>19050</xdr:colOff>
      <xdr:row>15</xdr:row>
      <xdr:rowOff>66675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42862</xdr:rowOff>
    </xdr:from>
    <xdr:to>
      <xdr:col>6</xdr:col>
      <xdr:colOff>1</xdr:colOff>
      <xdr:row>18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108857</xdr:colOff>
      <xdr:row>3</xdr:row>
      <xdr:rowOff>149679</xdr:rowOff>
    </xdr:from>
    <xdr:to>
      <xdr:col>15</xdr:col>
      <xdr:colOff>68035</xdr:colOff>
      <xdr:row>18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2968624</xdr:colOff>
      <xdr:row>3</xdr:row>
      <xdr:rowOff>141287</xdr:rowOff>
    </xdr:from>
    <xdr:to>
      <xdr:col>14</xdr:col>
      <xdr:colOff>439831</xdr:colOff>
      <xdr:row>20</xdr:row>
      <xdr:rowOff>98425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124385</xdr:rowOff>
    </xdr:from>
    <xdr:to>
      <xdr:col>5</xdr:col>
      <xdr:colOff>662827</xdr:colOff>
      <xdr:row>22</xdr:row>
      <xdr:rowOff>89647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3</xdr:row>
      <xdr:rowOff>47625</xdr:rowOff>
    </xdr:from>
    <xdr:to>
      <xdr:col>5</xdr:col>
      <xdr:colOff>647700</xdr:colOff>
      <xdr:row>17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61912</xdr:colOff>
      <xdr:row>3</xdr:row>
      <xdr:rowOff>47625</xdr:rowOff>
    </xdr:from>
    <xdr:to>
      <xdr:col>5</xdr:col>
      <xdr:colOff>647700</xdr:colOff>
      <xdr:row>17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123824</xdr:colOff>
      <xdr:row>28</xdr:row>
      <xdr:rowOff>123824</xdr:rowOff>
    </xdr:from>
    <xdr:to>
      <xdr:col>7</xdr:col>
      <xdr:colOff>581025</xdr:colOff>
      <xdr:row>43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3</xdr:row>
      <xdr:rowOff>152401</xdr:rowOff>
    </xdr:from>
    <xdr:to>
      <xdr:col>4</xdr:col>
      <xdr:colOff>619125</xdr:colOff>
      <xdr:row>14</xdr:row>
      <xdr:rowOff>33618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1356632</xdr:colOff>
      <xdr:row>25</xdr:row>
      <xdr:rowOff>48985</xdr:rowOff>
    </xdr:from>
    <xdr:to>
      <xdr:col>5</xdr:col>
      <xdr:colOff>12247</xdr:colOff>
      <xdr:row>36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</xdr:row>
      <xdr:rowOff>1</xdr:rowOff>
    </xdr:from>
    <xdr:to>
      <xdr:col>9</xdr:col>
      <xdr:colOff>44824</xdr:colOff>
      <xdr:row>14</xdr:row>
      <xdr:rowOff>33618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147637</xdr:colOff>
      <xdr:row>3</xdr:row>
      <xdr:rowOff>152401</xdr:rowOff>
    </xdr:from>
    <xdr:to>
      <xdr:col>4</xdr:col>
      <xdr:colOff>619125</xdr:colOff>
      <xdr:row>14</xdr:row>
      <xdr:rowOff>33618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1356632</xdr:colOff>
      <xdr:row>25</xdr:row>
      <xdr:rowOff>48985</xdr:rowOff>
    </xdr:from>
    <xdr:to>
      <xdr:col>7</xdr:col>
      <xdr:colOff>12247</xdr:colOff>
      <xdr:row>36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</xdr:row>
      <xdr:rowOff>1</xdr:rowOff>
    </xdr:from>
    <xdr:to>
      <xdr:col>11</xdr:col>
      <xdr:colOff>44824</xdr:colOff>
      <xdr:row>14</xdr:row>
      <xdr:rowOff>33618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/Publications/Annual%20reports/Annual%20report%202017-18/1.%20APP/APP%20assessment%20data%2007.01.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/Projects/Projects%202019-20/ETC%20data%20set%2018-19/1.%20APP/ETC%20data%20set%20-%20APP%2008.01.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/Projects/Projects%202019-20/ETC%20data%20set%2018-19/2.%20AM/ETC%20data%20set%20-%20AM%2008.01.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/Publications/Annual%20reports/Annual%20report%202017-18/2.%20AM/AM%20assessment%20data%2007.01.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/Publications/Annual%20reports/Annual%20report%202017-18/3.%20MC/MC%20assessment%20data%2007.01.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/Projects/Projects%202019-20/ETC%20data%20set%2018-19/3.%20MC/ETC%20data%20set%20-%20MC%2008.0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Advanced Find View"/>
      <sheetName val="Time data"/>
      <sheetName val="APP - Reason for visit"/>
      <sheetName val="APP - Outcomes"/>
      <sheetName val="APP - Time"/>
      <sheetName val="APP - Cancellations"/>
    </sheetNames>
    <sheetDataSet>
      <sheetData sheetId="0"/>
      <sheetData sheetId="1">
        <row r="2">
          <cell r="AB2"/>
        </row>
      </sheetData>
      <sheetData sheetId="2"/>
      <sheetData sheetId="3"/>
      <sheetData sheetId="4">
        <row r="18">
          <cell r="C18" t="str">
            <v>0-7 days</v>
          </cell>
          <cell r="E18">
            <v>6.7307692307692304E-2</v>
          </cell>
          <cell r="R18" t="str">
            <v>0-1 month</v>
          </cell>
          <cell r="T18">
            <v>2.1505376344086023E-2</v>
          </cell>
        </row>
        <row r="19">
          <cell r="C19" t="str">
            <v>8-14 days</v>
          </cell>
          <cell r="E19">
            <v>0.125</v>
          </cell>
          <cell r="K19" t="str">
            <v>Within 4 weeks</v>
          </cell>
          <cell r="M19">
            <v>2.247191011235955E-2</v>
          </cell>
          <cell r="R19" t="str">
            <v>1-2 months</v>
          </cell>
          <cell r="T19">
            <v>6.4516129032258063E-2</v>
          </cell>
        </row>
        <row r="20">
          <cell r="C20" t="str">
            <v>15-21 days</v>
          </cell>
          <cell r="E20">
            <v>0.32692307692307693</v>
          </cell>
          <cell r="K20" t="str">
            <v>5-8 weeks</v>
          </cell>
          <cell r="M20">
            <v>0.3258426966292135</v>
          </cell>
          <cell r="R20" t="str">
            <v>2-3 months</v>
          </cell>
          <cell r="T20">
            <v>0.22580645161290322</v>
          </cell>
        </row>
        <row r="21">
          <cell r="C21" t="str">
            <v>22-28 days</v>
          </cell>
          <cell r="E21">
            <v>0.32692307692307693</v>
          </cell>
          <cell r="K21" t="str">
            <v>9-12 weeks</v>
          </cell>
          <cell r="M21">
            <v>0.5168539325842697</v>
          </cell>
          <cell r="R21" t="str">
            <v>3-4 months</v>
          </cell>
          <cell r="T21">
            <v>0.22580645161290322</v>
          </cell>
        </row>
        <row r="22">
          <cell r="C22" t="str">
            <v>29 days +</v>
          </cell>
          <cell r="E22">
            <v>0.15384615384615385</v>
          </cell>
          <cell r="K22" t="str">
            <v>13-16 weeks</v>
          </cell>
          <cell r="M22">
            <v>7.8651685393258425E-2</v>
          </cell>
          <cell r="R22" t="str">
            <v>4-5 months</v>
          </cell>
          <cell r="T22">
            <v>0.15053763440860216</v>
          </cell>
        </row>
        <row r="23">
          <cell r="K23" t="str">
            <v>17-20 weeks</v>
          </cell>
          <cell r="M23">
            <v>5.6179775280898875E-2</v>
          </cell>
          <cell r="R23" t="str">
            <v>5-6 months</v>
          </cell>
          <cell r="T23">
            <v>0.15053763440860216</v>
          </cell>
        </row>
        <row r="24">
          <cell r="K24" t="str">
            <v>over 21 weeks</v>
          </cell>
          <cell r="M24">
            <v>0</v>
          </cell>
          <cell r="R24" t="str">
            <v>6-7 months</v>
          </cell>
          <cell r="T24">
            <v>8.6021505376344093E-2</v>
          </cell>
        </row>
        <row r="25">
          <cell r="R25" t="str">
            <v>7-8 months</v>
          </cell>
          <cell r="T25">
            <v>3.2258064516129031E-2</v>
          </cell>
        </row>
        <row r="26">
          <cell r="R26" t="str">
            <v>8-9 months</v>
          </cell>
          <cell r="T26">
            <v>4.3010752688172046E-2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C data set - APP"/>
      <sheetName val="Time data"/>
      <sheetName val="APP - Time"/>
      <sheetName val="APP - Reason for visit"/>
      <sheetName val="APP - Outcomes"/>
      <sheetName val="APP - Cancellations"/>
      <sheetName val="hiddenSheet"/>
    </sheetNames>
    <sheetDataSet>
      <sheetData sheetId="0"/>
      <sheetData sheetId="1"/>
      <sheetData sheetId="2">
        <row r="50">
          <cell r="S50" t="str">
            <v>2015-16</v>
          </cell>
          <cell r="T50" t="str">
            <v>2016-17</v>
          </cell>
          <cell r="U50" t="str">
            <v>2017-18</v>
          </cell>
          <cell r="V50" t="str">
            <v>2018-19</v>
          </cell>
        </row>
        <row r="51">
          <cell r="C51" t="str">
            <v>2015-16</v>
          </cell>
          <cell r="E51">
            <v>21</v>
          </cell>
          <cell r="L51" t="str">
            <v>Avg. no. of months</v>
          </cell>
          <cell r="R51" t="str">
            <v>Report to EP within 30 days</v>
          </cell>
          <cell r="S51">
            <v>0.97</v>
          </cell>
          <cell r="T51">
            <v>0.85</v>
          </cell>
          <cell r="U51">
            <v>0.89</v>
          </cell>
          <cell r="V51">
            <v>0.8165137614678899</v>
          </cell>
        </row>
        <row r="52">
          <cell r="C52" t="str">
            <v>2016-17</v>
          </cell>
          <cell r="E52">
            <v>21</v>
          </cell>
          <cell r="K52" t="str">
            <v>2015-16</v>
          </cell>
          <cell r="L52">
            <v>2.8</v>
          </cell>
          <cell r="R52" t="str">
            <v>Visit to conditions - within 3m</v>
          </cell>
          <cell r="S52">
            <v>0.76</v>
          </cell>
          <cell r="T52">
            <v>0.81</v>
          </cell>
          <cell r="U52">
            <v>0.88</v>
          </cell>
          <cell r="V52">
            <v>0.87128712871287128</v>
          </cell>
        </row>
        <row r="53">
          <cell r="C53" t="str">
            <v>2017-18</v>
          </cell>
          <cell r="E53">
            <v>25</v>
          </cell>
          <cell r="K53" t="str">
            <v>2016-17</v>
          </cell>
          <cell r="L53">
            <v>2.2999999999999998</v>
          </cell>
          <cell r="R53" t="str">
            <v>Visit to conditions - within 4m</v>
          </cell>
          <cell r="S53">
            <v>0.86</v>
          </cell>
          <cell r="T53">
            <v>0.98</v>
          </cell>
          <cell r="U53">
            <v>0.97</v>
          </cell>
          <cell r="V53">
            <v>0.96039603960396036</v>
          </cell>
        </row>
        <row r="54">
          <cell r="C54" t="str">
            <v>2018-19</v>
          </cell>
          <cell r="E54">
            <v>24.494503566064072</v>
          </cell>
          <cell r="K54" t="str">
            <v>2017-18</v>
          </cell>
          <cell r="L54">
            <v>2.3776083467094709</v>
          </cell>
          <cell r="R54" t="str">
            <v>Visit to outcome - within 3m</v>
          </cell>
          <cell r="S54">
            <v>0.3</v>
          </cell>
          <cell r="T54">
            <v>0.33</v>
          </cell>
          <cell r="U54">
            <v>0.22</v>
          </cell>
          <cell r="V54">
            <v>0.20754716981132074</v>
          </cell>
        </row>
        <row r="55">
          <cell r="K55" t="str">
            <v>2018-19</v>
          </cell>
          <cell r="L55">
            <v>2.139878987898745</v>
          </cell>
          <cell r="R55" t="str">
            <v>Visit to outcome - within 4m</v>
          </cell>
          <cell r="S55">
            <v>0.5</v>
          </cell>
          <cell r="T55">
            <v>0.54</v>
          </cell>
          <cell r="U55">
            <v>0.56999999999999995</v>
          </cell>
          <cell r="V55">
            <v>0.53773584905660377</v>
          </cell>
        </row>
        <row r="56">
          <cell r="R56" t="str">
            <v>Visit to outcome - within 5m</v>
          </cell>
          <cell r="S56">
            <v>0.84</v>
          </cell>
          <cell r="T56">
            <v>0.76</v>
          </cell>
          <cell r="U56">
            <v>0.8</v>
          </cell>
          <cell r="V56">
            <v>0.75471698113207553</v>
          </cell>
        </row>
        <row r="57">
          <cell r="R57" t="str">
            <v>Visit to outcome - within 6m</v>
          </cell>
          <cell r="S57">
            <v>0.94</v>
          </cell>
          <cell r="T57">
            <v>0.93</v>
          </cell>
          <cell r="U57">
            <v>0.99</v>
          </cell>
          <cell r="V57">
            <v>0.93396226415094341</v>
          </cell>
        </row>
      </sheetData>
      <sheetData sheetId="3">
        <row r="30">
          <cell r="B30" t="str">
            <v>Annual monitoring</v>
          </cell>
          <cell r="C30" t="str">
            <v>Major change</v>
          </cell>
          <cell r="D30" t="str">
            <v>New profession</v>
          </cell>
          <cell r="E30" t="str">
            <v>New programme</v>
          </cell>
          <cell r="F30" t="str">
            <v>Total</v>
          </cell>
        </row>
        <row r="31">
          <cell r="A31" t="str">
            <v>AMHP</v>
          </cell>
          <cell r="B31">
            <v>0</v>
          </cell>
          <cell r="C31">
            <v>0</v>
          </cell>
          <cell r="D31">
            <v>0</v>
          </cell>
          <cell r="E31">
            <v>1</v>
          </cell>
          <cell r="F31">
            <v>1</v>
          </cell>
        </row>
        <row r="32">
          <cell r="A32" t="str">
            <v>Arts therapist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Biomedical scientist</v>
          </cell>
          <cell r="B33">
            <v>0</v>
          </cell>
          <cell r="C33">
            <v>0</v>
          </cell>
          <cell r="D33">
            <v>0</v>
          </cell>
          <cell r="E33">
            <v>6</v>
          </cell>
          <cell r="F33">
            <v>6</v>
          </cell>
        </row>
        <row r="34">
          <cell r="A34" t="str">
            <v>Chiropodist / podiatrist</v>
          </cell>
          <cell r="B34">
            <v>0</v>
          </cell>
          <cell r="C34">
            <v>0</v>
          </cell>
          <cell r="D34">
            <v>0</v>
          </cell>
          <cell r="E34">
            <v>1</v>
          </cell>
          <cell r="F34">
            <v>1</v>
          </cell>
        </row>
        <row r="35">
          <cell r="A35" t="str">
            <v>Clinical scientist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Dietitian</v>
          </cell>
          <cell r="B36">
            <v>0</v>
          </cell>
          <cell r="C36">
            <v>0</v>
          </cell>
          <cell r="D36">
            <v>0</v>
          </cell>
          <cell r="E36">
            <v>6</v>
          </cell>
          <cell r="F36">
            <v>6</v>
          </cell>
        </row>
        <row r="37">
          <cell r="A37" t="str">
            <v>Hearing aid dispenser</v>
          </cell>
          <cell r="B37">
            <v>0</v>
          </cell>
          <cell r="C37">
            <v>2</v>
          </cell>
          <cell r="D37">
            <v>0</v>
          </cell>
          <cell r="E37">
            <v>4</v>
          </cell>
          <cell r="F37">
            <v>6</v>
          </cell>
        </row>
        <row r="38">
          <cell r="A38" t="str">
            <v>Occupational therapist</v>
          </cell>
          <cell r="B38">
            <v>0</v>
          </cell>
          <cell r="C38">
            <v>4</v>
          </cell>
          <cell r="D38">
            <v>0</v>
          </cell>
          <cell r="E38">
            <v>10</v>
          </cell>
          <cell r="F38">
            <v>14</v>
          </cell>
        </row>
        <row r="39">
          <cell r="A39" t="str">
            <v>Operating department practitioner</v>
          </cell>
          <cell r="B39">
            <v>0</v>
          </cell>
          <cell r="C39">
            <v>3</v>
          </cell>
          <cell r="D39">
            <v>0</v>
          </cell>
          <cell r="E39">
            <v>8</v>
          </cell>
          <cell r="F39">
            <v>11</v>
          </cell>
        </row>
        <row r="40">
          <cell r="A40" t="str">
            <v>Orthoptist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Paramedic</v>
          </cell>
          <cell r="B41">
            <v>0</v>
          </cell>
          <cell r="C41">
            <v>2</v>
          </cell>
          <cell r="D41">
            <v>0</v>
          </cell>
          <cell r="E41">
            <v>17</v>
          </cell>
          <cell r="F41">
            <v>19</v>
          </cell>
        </row>
        <row r="42">
          <cell r="A42" t="str">
            <v>Physiotherapist</v>
          </cell>
          <cell r="B42">
            <v>0</v>
          </cell>
          <cell r="C42">
            <v>4</v>
          </cell>
          <cell r="D42">
            <v>0</v>
          </cell>
          <cell r="E42">
            <v>8</v>
          </cell>
          <cell r="F42">
            <v>12</v>
          </cell>
        </row>
        <row r="43">
          <cell r="A43" t="str">
            <v>Podiatric surgery</v>
          </cell>
          <cell r="B43">
            <v>0</v>
          </cell>
          <cell r="C43">
            <v>0</v>
          </cell>
          <cell r="D43">
            <v>0</v>
          </cell>
          <cell r="E43">
            <v>2</v>
          </cell>
          <cell r="F43">
            <v>2</v>
          </cell>
        </row>
        <row r="44">
          <cell r="A44" t="str">
            <v>Practitioner psychologist</v>
          </cell>
          <cell r="B44">
            <v>0</v>
          </cell>
          <cell r="C44">
            <v>0</v>
          </cell>
          <cell r="D44">
            <v>0</v>
          </cell>
          <cell r="E44">
            <v>4</v>
          </cell>
          <cell r="F44">
            <v>4</v>
          </cell>
        </row>
        <row r="45">
          <cell r="A45" t="str">
            <v>Prescribing (SP/IP)</v>
          </cell>
          <cell r="B45">
            <v>0</v>
          </cell>
          <cell r="C45">
            <v>0</v>
          </cell>
          <cell r="D45">
            <v>0</v>
          </cell>
          <cell r="E45">
            <v>9</v>
          </cell>
          <cell r="F45">
            <v>9</v>
          </cell>
        </row>
        <row r="46">
          <cell r="A46" t="str">
            <v>Prescription-only medicines</v>
          </cell>
          <cell r="B46">
            <v>0</v>
          </cell>
          <cell r="C46">
            <v>0</v>
          </cell>
          <cell r="D46">
            <v>0</v>
          </cell>
          <cell r="E46">
            <v>1</v>
          </cell>
          <cell r="F46">
            <v>1</v>
          </cell>
        </row>
        <row r="47">
          <cell r="A47" t="str">
            <v>Prosthetist / orthotist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Radiographer</v>
          </cell>
          <cell r="B48">
            <v>0</v>
          </cell>
          <cell r="C48">
            <v>2</v>
          </cell>
          <cell r="D48">
            <v>0</v>
          </cell>
          <cell r="E48">
            <v>2</v>
          </cell>
          <cell r="F48">
            <v>4</v>
          </cell>
        </row>
        <row r="49">
          <cell r="A49" t="str">
            <v>Social worker in England</v>
          </cell>
          <cell r="B49">
            <v>0</v>
          </cell>
          <cell r="C49">
            <v>13</v>
          </cell>
          <cell r="D49">
            <v>0</v>
          </cell>
          <cell r="E49">
            <v>29</v>
          </cell>
          <cell r="F49">
            <v>42</v>
          </cell>
        </row>
        <row r="50">
          <cell r="A50" t="str">
            <v>Speech and language therapist</v>
          </cell>
          <cell r="B50">
            <v>0</v>
          </cell>
          <cell r="C50">
            <v>0</v>
          </cell>
          <cell r="D50">
            <v>0</v>
          </cell>
          <cell r="E50">
            <v>4</v>
          </cell>
          <cell r="F50">
            <v>4</v>
          </cell>
        </row>
        <row r="70">
          <cell r="A70" t="str">
            <v>2013-14</v>
          </cell>
          <cell r="B70">
            <v>166</v>
          </cell>
        </row>
        <row r="71">
          <cell r="A71" t="str">
            <v>2014-15</v>
          </cell>
          <cell r="B71">
            <v>110</v>
          </cell>
        </row>
        <row r="72">
          <cell r="A72" t="str">
            <v>2015-16</v>
          </cell>
          <cell r="B72">
            <v>86</v>
          </cell>
        </row>
        <row r="73">
          <cell r="A73" t="str">
            <v>2016-17</v>
          </cell>
          <cell r="B73">
            <v>114</v>
          </cell>
        </row>
        <row r="74">
          <cell r="A74" t="str">
            <v>2017-18</v>
          </cell>
          <cell r="B74">
            <v>114</v>
          </cell>
        </row>
        <row r="75">
          <cell r="A75" t="str">
            <v>2018-19</v>
          </cell>
          <cell r="B75">
            <v>142</v>
          </cell>
        </row>
      </sheetData>
      <sheetData sheetId="4" refreshError="1"/>
      <sheetData sheetId="5">
        <row r="24">
          <cell r="B24" t="str">
            <v>2014-15</v>
          </cell>
          <cell r="C24" t="str">
            <v>2015-16</v>
          </cell>
          <cell r="D24" t="str">
            <v>2016-17</v>
          </cell>
          <cell r="E24" t="str">
            <v>2017-18</v>
          </cell>
          <cell r="F24" t="str">
            <v>2018-19</v>
          </cell>
        </row>
        <row r="25">
          <cell r="B25">
            <v>6.363636363636363E-2</v>
          </cell>
          <cell r="C25">
            <v>0.18604651162790697</v>
          </cell>
          <cell r="D25">
            <v>9.6491228070175433E-2</v>
          </cell>
          <cell r="E25">
            <v>0.17543859649122806</v>
          </cell>
          <cell r="F25">
            <v>0.23943661971830985</v>
          </cell>
        </row>
        <row r="47">
          <cell r="A47" t="str">
            <v>Before the visit</v>
          </cell>
          <cell r="C47">
            <v>0.67647058823529416</v>
          </cell>
        </row>
        <row r="48">
          <cell r="A48" t="str">
            <v>At the visit or after visit - no visitors report</v>
          </cell>
          <cell r="C48">
            <v>5.8823529411764705E-2</v>
          </cell>
        </row>
        <row r="49">
          <cell r="A49" t="str">
            <v>After visitors report sent to education provider</v>
          </cell>
          <cell r="C49">
            <v>0.26470588235294118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C data set - AM"/>
      <sheetName val="AM - Programmes"/>
      <sheetName val="AM - Assessment"/>
      <sheetName val="AM - Outcomes"/>
      <sheetName val="AM - Time"/>
      <sheetName val="hiddenSheet"/>
    </sheetNames>
    <sheetDataSet>
      <sheetData sheetId="0"/>
      <sheetData sheetId="1">
        <row r="18">
          <cell r="A18" t="str">
            <v>2013-14</v>
          </cell>
          <cell r="B18">
            <v>621</v>
          </cell>
        </row>
        <row r="19">
          <cell r="A19" t="str">
            <v>2014-15</v>
          </cell>
          <cell r="B19">
            <v>653</v>
          </cell>
        </row>
        <row r="20">
          <cell r="A20" t="str">
            <v>2015-16</v>
          </cell>
          <cell r="B20">
            <v>794</v>
          </cell>
        </row>
        <row r="21">
          <cell r="A21" t="str">
            <v>2016-17</v>
          </cell>
          <cell r="B21">
            <v>927</v>
          </cell>
        </row>
        <row r="22">
          <cell r="A22" t="str">
            <v>2017-18</v>
          </cell>
          <cell r="B22">
            <v>926</v>
          </cell>
        </row>
        <row r="23">
          <cell r="A23" t="str">
            <v>2018-19</v>
          </cell>
          <cell r="B23">
            <v>978</v>
          </cell>
        </row>
      </sheetData>
      <sheetData sheetId="2">
        <row r="21">
          <cell r="B21" t="str">
            <v>AM day</v>
          </cell>
          <cell r="D21" t="str">
            <v>Postal</v>
          </cell>
        </row>
        <row r="22">
          <cell r="A22" t="str">
            <v>2013-14</v>
          </cell>
          <cell r="B22">
            <v>252</v>
          </cell>
          <cell r="C22">
            <v>0.9</v>
          </cell>
          <cell r="D22">
            <v>27</v>
          </cell>
          <cell r="E22">
            <v>0.1</v>
          </cell>
        </row>
        <row r="23">
          <cell r="A23" t="str">
            <v>2014-15</v>
          </cell>
          <cell r="B23">
            <v>322</v>
          </cell>
          <cell r="C23">
            <v>0.91</v>
          </cell>
          <cell r="D23">
            <v>33</v>
          </cell>
          <cell r="E23">
            <v>0.09</v>
          </cell>
          <cell r="G23" t="str">
            <v>2016-17</v>
          </cell>
          <cell r="I23">
            <v>0.65</v>
          </cell>
          <cell r="K23">
            <v>0.35</v>
          </cell>
          <cell r="M23">
            <v>0.6</v>
          </cell>
          <cell r="O23">
            <v>0.4</v>
          </cell>
        </row>
        <row r="24">
          <cell r="A24" t="str">
            <v>2015-16</v>
          </cell>
          <cell r="B24">
            <v>306</v>
          </cell>
          <cell r="C24">
            <v>0.82</v>
          </cell>
          <cell r="D24">
            <v>66</v>
          </cell>
          <cell r="E24">
            <v>0.18</v>
          </cell>
          <cell r="G24" t="str">
            <v>2017-18</v>
          </cell>
          <cell r="I24">
            <v>0.71597633136094674</v>
          </cell>
          <cell r="K24">
            <v>0.28402366863905326</v>
          </cell>
          <cell r="M24">
            <v>0.8214285714285714</v>
          </cell>
          <cell r="O24">
            <v>0.17857142857142858</v>
          </cell>
        </row>
        <row r="25">
          <cell r="A25" t="str">
            <v>2016-17</v>
          </cell>
          <cell r="B25">
            <v>441</v>
          </cell>
          <cell r="C25">
            <v>0.82</v>
          </cell>
          <cell r="D25">
            <v>100</v>
          </cell>
          <cell r="E25">
            <v>0.18</v>
          </cell>
          <cell r="G25" t="str">
            <v>2018-19</v>
          </cell>
          <cell r="I25">
            <v>0.46028513238289204</v>
          </cell>
          <cell r="K25">
            <v>0.53971486761710796</v>
          </cell>
          <cell r="M25">
            <v>0.46969696969696972</v>
          </cell>
          <cell r="O25">
            <v>0.53030303030303028</v>
          </cell>
        </row>
        <row r="26">
          <cell r="A26" t="str">
            <v>2017-18</v>
          </cell>
          <cell r="B26">
            <v>338</v>
          </cell>
          <cell r="C26">
            <v>0.86</v>
          </cell>
          <cell r="D26">
            <v>56</v>
          </cell>
          <cell r="E26">
            <v>0.14000000000000001</v>
          </cell>
        </row>
        <row r="27">
          <cell r="A27" t="str">
            <v>2018-19</v>
          </cell>
          <cell r="B27">
            <v>491</v>
          </cell>
          <cell r="C27">
            <v>0.88150807899461403</v>
          </cell>
          <cell r="D27">
            <v>66</v>
          </cell>
          <cell r="E27">
            <v>0.118491921005386</v>
          </cell>
        </row>
      </sheetData>
      <sheetData sheetId="3" refreshError="1"/>
      <sheetData sheetId="4">
        <row r="24">
          <cell r="C24" t="str">
            <v>2015-16</v>
          </cell>
          <cell r="D24" t="str">
            <v>2016-17</v>
          </cell>
          <cell r="E24" t="str">
            <v>2017-18</v>
          </cell>
          <cell r="F24" t="str">
            <v>2018-19</v>
          </cell>
        </row>
        <row r="25">
          <cell r="A25" t="str">
            <v>No. of months - overall</v>
          </cell>
          <cell r="C25">
            <v>2.92</v>
          </cell>
          <cell r="D25">
            <v>2.4</v>
          </cell>
          <cell r="E25">
            <v>2.2999999999999998</v>
          </cell>
          <cell r="F25">
            <v>2.1</v>
          </cell>
        </row>
        <row r="26">
          <cell r="A26" t="str">
            <v>No. of months - additional documentation required</v>
          </cell>
          <cell r="C26">
            <v>3.2</v>
          </cell>
          <cell r="D26">
            <v>3.2</v>
          </cell>
          <cell r="E26">
            <v>2.9</v>
          </cell>
          <cell r="F26">
            <v>2.5</v>
          </cell>
        </row>
        <row r="27">
          <cell r="A27" t="str">
            <v>No. of months - no additional documentation required</v>
          </cell>
          <cell r="C27">
            <v>2.2000000000000002</v>
          </cell>
          <cell r="D27">
            <v>1.9</v>
          </cell>
          <cell r="E27">
            <v>2.1</v>
          </cell>
          <cell r="F27">
            <v>1.6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Advanced Find View"/>
      <sheetName val="AM - Programmes"/>
      <sheetName val="AM - Assessment"/>
      <sheetName val="AM - Outcomes"/>
      <sheetName val="AM - Time"/>
    </sheetNames>
    <sheetDataSet>
      <sheetData sheetId="0"/>
      <sheetData sheetId="1"/>
      <sheetData sheetId="2" refreshError="1"/>
      <sheetData sheetId="3">
        <row r="23">
          <cell r="A23" t="str">
            <v>Sufficient evidence - standards met</v>
          </cell>
          <cell r="C23">
            <v>0.99633699633699635</v>
          </cell>
          <cell r="E23">
            <v>1</v>
          </cell>
          <cell r="G23">
            <v>0.98866855524079322</v>
          </cell>
          <cell r="I23">
            <v>0.99731182795698925</v>
          </cell>
          <cell r="K23">
            <v>0.99445471349353054</v>
          </cell>
          <cell r="M23">
            <v>1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Advanced Find View"/>
      <sheetName val="MC - Notifications"/>
      <sheetName val="MC - Decisions"/>
      <sheetName val="MC - Time"/>
    </sheetNames>
    <sheetDataSet>
      <sheetData sheetId="0"/>
      <sheetData sheetId="1">
        <row r="20">
          <cell r="B20" t="str">
            <v>2013-14</v>
          </cell>
          <cell r="C20" t="str">
            <v>2014-15</v>
          </cell>
          <cell r="D20" t="str">
            <v>2015-16</v>
          </cell>
          <cell r="E20" t="str">
            <v>2016-17</v>
          </cell>
          <cell r="F20" t="str">
            <v>2017-18</v>
          </cell>
        </row>
        <row r="21">
          <cell r="A21" t="str">
            <v>Total number of major change notification forms received</v>
          </cell>
          <cell r="B21">
            <v>315</v>
          </cell>
          <cell r="C21">
            <v>416</v>
          </cell>
          <cell r="D21">
            <v>485</v>
          </cell>
          <cell r="E21">
            <v>472</v>
          </cell>
          <cell r="F21">
            <v>537</v>
          </cell>
        </row>
      </sheetData>
      <sheetData sheetId="2">
        <row r="17">
          <cell r="E17" t="str">
            <v>2017-18</v>
          </cell>
          <cell r="H17" t="str">
            <v>2016-17</v>
          </cell>
          <cell r="I17" t="str">
            <v>2017-18</v>
          </cell>
        </row>
        <row r="18">
          <cell r="A18" t="str">
            <v>1. Annual Monitoring</v>
          </cell>
          <cell r="E18">
            <v>0.1565040650406504</v>
          </cell>
          <cell r="G18" t="str">
            <v>Changes requiring an approval visit</v>
          </cell>
          <cell r="H18">
            <v>0.14252873563218391</v>
          </cell>
          <cell r="I18">
            <v>8.7398373983739841E-2</v>
          </cell>
        </row>
        <row r="19">
          <cell r="A19" t="str">
            <v xml:space="preserve">2. Approval </v>
          </cell>
          <cell r="E19">
            <v>8.7398373983739841E-2</v>
          </cell>
          <cell r="G19" t="str">
            <v>% of programmes submitting changes for review</v>
          </cell>
          <cell r="H19">
            <v>0.44</v>
          </cell>
          <cell r="I19">
            <v>0.42</v>
          </cell>
        </row>
        <row r="20">
          <cell r="A20" t="str">
            <v>3. Major Change</v>
          </cell>
          <cell r="E20">
            <v>0.75609756097560976</v>
          </cell>
        </row>
        <row r="38">
          <cell r="E38" t="str">
            <v>2017-18</v>
          </cell>
        </row>
        <row r="39">
          <cell r="A39" t="str">
            <v>1. Reconfirm Approval</v>
          </cell>
          <cell r="E39">
            <v>0.93279569892473113</v>
          </cell>
        </row>
        <row r="40">
          <cell r="A40" t="str">
            <v>2. Visit</v>
          </cell>
          <cell r="E40">
            <v>0</v>
          </cell>
        </row>
        <row r="41">
          <cell r="A41" t="str">
            <v xml:space="preserve">Pending </v>
          </cell>
          <cell r="E41">
            <v>6.7204301075268813E-2</v>
          </cell>
        </row>
      </sheetData>
      <sheetData sheetId="3">
        <row r="29">
          <cell r="C29" t="str">
            <v>2013-14</v>
          </cell>
          <cell r="D29" t="str">
            <v>2014-15</v>
          </cell>
          <cell r="E29" t="str">
            <v>2015-16</v>
          </cell>
          <cell r="F29" t="str">
            <v>2016-17</v>
          </cell>
          <cell r="G29" t="str">
            <v>2017-18</v>
          </cell>
        </row>
        <row r="30">
          <cell r="A30" t="str">
            <v>Meeting 2 weeks SLA (AM/APP notification)</v>
          </cell>
          <cell r="C30">
            <v>0.87</v>
          </cell>
          <cell r="D30">
            <v>0.81</v>
          </cell>
          <cell r="E30">
            <v>0.65</v>
          </cell>
          <cell r="F30">
            <v>0.60550458715596334</v>
          </cell>
          <cell r="G30">
            <v>0.6339285714285714</v>
          </cell>
        </row>
        <row r="31">
          <cell r="A31" t="str">
            <v>Notification after 3  weeks (AM/APP)</v>
          </cell>
          <cell r="C31">
            <v>1</v>
          </cell>
          <cell r="D31">
            <v>0.87</v>
          </cell>
          <cell r="E31">
            <v>0.81</v>
          </cell>
          <cell r="F31">
            <v>0.82568807339449546</v>
          </cell>
          <cell r="G31">
            <v>0.7589285714285714</v>
          </cell>
        </row>
        <row r="32">
          <cell r="A32" t="str">
            <v>Meeting 3 months SLA (MC final outcome)</v>
          </cell>
          <cell r="C32">
            <v>0.59</v>
          </cell>
          <cell r="D32">
            <v>0.86</v>
          </cell>
          <cell r="E32">
            <v>0.84</v>
          </cell>
          <cell r="F32">
            <v>0.71884984025559107</v>
          </cell>
          <cell r="G32">
            <v>0.75659824046920821</v>
          </cell>
        </row>
        <row r="33">
          <cell r="A33" t="str">
            <v xml:space="preserve">Notification after 4 months (MC final outcome) </v>
          </cell>
          <cell r="C33">
            <v>0.92</v>
          </cell>
          <cell r="D33">
            <v>0.93</v>
          </cell>
          <cell r="E33">
            <v>0.96</v>
          </cell>
          <cell r="F33">
            <v>0.91373801916932906</v>
          </cell>
          <cell r="G33">
            <v>0.91202346041055715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C data set - MC"/>
      <sheetName val="Time data"/>
      <sheetName val="MC - Notifications"/>
      <sheetName val="MC - Decisions"/>
      <sheetName val="MC - Time"/>
      <sheetName val="hiddenSheet"/>
    </sheetNames>
    <sheetDataSet>
      <sheetData sheetId="0"/>
      <sheetData sheetId="1" refreshError="1"/>
      <sheetData sheetId="2">
        <row r="20">
          <cell r="B20" t="str">
            <v>2013-14</v>
          </cell>
          <cell r="C20" t="str">
            <v>2014-15</v>
          </cell>
          <cell r="D20" t="str">
            <v>2015-16</v>
          </cell>
          <cell r="E20" t="str">
            <v>2016-17</v>
          </cell>
          <cell r="F20" t="str">
            <v>2017-18</v>
          </cell>
          <cell r="G20" t="str">
            <v>2018-19</v>
          </cell>
        </row>
        <row r="21">
          <cell r="A21" t="str">
            <v>Total number of major change notification forms received</v>
          </cell>
          <cell r="B21">
            <v>315</v>
          </cell>
          <cell r="C21">
            <v>416</v>
          </cell>
          <cell r="D21">
            <v>485</v>
          </cell>
          <cell r="E21">
            <v>472</v>
          </cell>
          <cell r="F21">
            <v>537</v>
          </cell>
          <cell r="G21">
            <v>387</v>
          </cell>
        </row>
        <row r="50">
          <cell r="A50" t="str">
            <v>AMHP</v>
          </cell>
          <cell r="H50">
            <v>-9.2480620155038773E-3</v>
          </cell>
        </row>
        <row r="51">
          <cell r="A51" t="str">
            <v>Arts therapist</v>
          </cell>
          <cell r="H51">
            <v>-8.7441860465116289E-3</v>
          </cell>
        </row>
        <row r="52">
          <cell r="A52" t="str">
            <v>Biomedical scientist</v>
          </cell>
          <cell r="H52">
            <v>-3.0912144702842377E-2</v>
          </cell>
        </row>
        <row r="53">
          <cell r="A53" t="str">
            <v>Chiropodists / podiatrist</v>
          </cell>
          <cell r="H53">
            <v>1.4591731266149873E-2</v>
          </cell>
        </row>
        <row r="54">
          <cell r="A54" t="str">
            <v>Clinical scientist</v>
          </cell>
          <cell r="H54">
            <v>1.7519379844961238E-3</v>
          </cell>
        </row>
        <row r="55">
          <cell r="A55" t="str">
            <v>Dietitian</v>
          </cell>
          <cell r="H55">
            <v>-4.1602067183462536E-3</v>
          </cell>
        </row>
        <row r="56">
          <cell r="A56" t="str">
            <v>Hearing aid dispenser</v>
          </cell>
          <cell r="H56">
            <v>-7.2480620155038755E-3</v>
          </cell>
        </row>
        <row r="57">
          <cell r="A57" t="str">
            <v>Occupational therapist</v>
          </cell>
          <cell r="H57">
            <v>-3.8087855297157525E-3</v>
          </cell>
        </row>
        <row r="58">
          <cell r="A58" t="str">
            <v>Operating department practitioner</v>
          </cell>
          <cell r="H58">
            <v>2.0767441860465113E-2</v>
          </cell>
        </row>
        <row r="59">
          <cell r="A59" t="str">
            <v>Orthoptist</v>
          </cell>
          <cell r="H59">
            <v>-4.0000000000000001E-3</v>
          </cell>
        </row>
        <row r="60">
          <cell r="A60" t="str">
            <v>Paramedic</v>
          </cell>
          <cell r="H60">
            <v>-3.4005167958656435E-3</v>
          </cell>
        </row>
        <row r="61">
          <cell r="A61" t="str">
            <v>Physiotherapist</v>
          </cell>
          <cell r="H61">
            <v>5.1118863049095603E-2</v>
          </cell>
        </row>
        <row r="62">
          <cell r="A62" t="str">
            <v>Practitioner psychologist</v>
          </cell>
          <cell r="H62">
            <v>-2.2320413436692506E-2</v>
          </cell>
        </row>
        <row r="63">
          <cell r="A63" t="str">
            <v>Prescribing (SP/IP)</v>
          </cell>
          <cell r="H63">
            <v>2.0732054482547183E-2</v>
          </cell>
        </row>
        <row r="64">
          <cell r="A64" t="str">
            <v>Prescription-only medicines</v>
          </cell>
          <cell r="H64">
            <v>-1.2999999999999999E-2</v>
          </cell>
        </row>
        <row r="65">
          <cell r="A65" t="str">
            <v>Prosthetists / orthotists</v>
          </cell>
          <cell r="H65">
            <v>0</v>
          </cell>
        </row>
        <row r="66">
          <cell r="A66" t="str">
            <v>Radiographer</v>
          </cell>
          <cell r="H66">
            <v>-1.2320413436692511E-2</v>
          </cell>
        </row>
        <row r="67">
          <cell r="A67" t="str">
            <v>Social worker in England</v>
          </cell>
          <cell r="H67">
            <v>6.3979328165374438E-3</v>
          </cell>
        </row>
        <row r="68">
          <cell r="A68" t="str">
            <v>Speech and language therapist</v>
          </cell>
          <cell r="H68">
            <v>2.1757105943152402E-3</v>
          </cell>
        </row>
      </sheetData>
      <sheetData sheetId="3">
        <row r="17">
          <cell r="J17" t="str">
            <v>2016-17</v>
          </cell>
          <cell r="K17" t="str">
            <v>2017-18</v>
          </cell>
          <cell r="L17" t="str">
            <v>2018-19</v>
          </cell>
        </row>
        <row r="18">
          <cell r="I18" t="str">
            <v>Changes requiring an approval visit</v>
          </cell>
          <cell r="J18">
            <v>0.14252873563218391</v>
          </cell>
          <cell r="K18">
            <v>8.7398373983739841E-2</v>
          </cell>
          <cell r="L18">
            <v>4.8338368580060423E-2</v>
          </cell>
        </row>
        <row r="19">
          <cell r="I19" t="str">
            <v>% of programmes submitting changes for review</v>
          </cell>
          <cell r="J19">
            <v>0.44</v>
          </cell>
          <cell r="K19">
            <v>0.42</v>
          </cell>
          <cell r="L19">
            <v>0.27721943048576214</v>
          </cell>
        </row>
      </sheetData>
      <sheetData sheetId="4">
        <row r="30">
          <cell r="A30" t="str">
            <v>Meeting 2 weeks SLA (AM/APP notification)</v>
          </cell>
          <cell r="J30">
            <v>-0.15453781512605047</v>
          </cell>
        </row>
        <row r="31">
          <cell r="A31" t="str">
            <v>Notification after 3  weeks (AM/APP)</v>
          </cell>
          <cell r="J31">
            <v>-8.0084033613445404E-2</v>
          </cell>
        </row>
        <row r="32">
          <cell r="A32" t="str">
            <v>Meeting 3 months SLA (MC final outcome)</v>
          </cell>
          <cell r="J32">
            <v>-0.21960591133004925</v>
          </cell>
        </row>
        <row r="33">
          <cell r="A33" t="str">
            <v xml:space="preserve">Notification after 4 months (MC final outcome) </v>
          </cell>
          <cell r="J33">
            <v>-7.7783251231527184E-2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85" zoomScaleNormal="85" zoomScaleSheetLayoutView="85" workbookViewId="0">
      <selection activeCell="A17" sqref="A17"/>
    </sheetView>
  </sheetViews>
  <sheetFormatPr defaultRowHeight="15" x14ac:dyDescent="0.2"/>
  <cols>
    <col min="1" max="1" width="71.28515625" style="23" customWidth="1"/>
    <col min="2" max="2" width="10" style="23" customWidth="1"/>
    <col min="3" max="9" width="10" style="23" bestFit="1" customWidth="1"/>
    <col min="10" max="10" width="9.7109375" style="23" bestFit="1" customWidth="1"/>
    <col min="11" max="16384" width="9.140625" style="23"/>
  </cols>
  <sheetData>
    <row r="1" spans="1:10" ht="18" x14ac:dyDescent="0.25">
      <c r="A1" s="91" t="s">
        <v>217</v>
      </c>
    </row>
    <row r="3" spans="1:10" ht="15.75" x14ac:dyDescent="0.25">
      <c r="A3" s="70" t="s">
        <v>204</v>
      </c>
    </row>
    <row r="5" spans="1:10" x14ac:dyDescent="0.2">
      <c r="A5" s="15" t="s">
        <v>205</v>
      </c>
      <c r="B5" s="15" t="s">
        <v>78</v>
      </c>
      <c r="C5" s="15" t="s">
        <v>79</v>
      </c>
      <c r="D5" s="15" t="s">
        <v>37</v>
      </c>
      <c r="E5" s="15" t="s">
        <v>38</v>
      </c>
      <c r="F5" s="15" t="s">
        <v>39</v>
      </c>
      <c r="G5" s="15" t="s">
        <v>164</v>
      </c>
      <c r="H5" s="15" t="s">
        <v>40</v>
      </c>
      <c r="I5" s="15" t="s">
        <v>164</v>
      </c>
    </row>
    <row r="6" spans="1:10" x14ac:dyDescent="0.2">
      <c r="A6" s="15" t="s">
        <v>58</v>
      </c>
      <c r="B6" s="15">
        <v>34</v>
      </c>
      <c r="C6" s="15">
        <v>33</v>
      </c>
      <c r="D6" s="15">
        <v>29</v>
      </c>
      <c r="E6" s="15">
        <v>28</v>
      </c>
      <c r="F6" s="15">
        <v>31</v>
      </c>
      <c r="G6" s="16">
        <v>2.7555555555555555E-2</v>
      </c>
      <c r="H6" s="15">
        <v>31</v>
      </c>
      <c r="I6" s="16">
        <v>2.5963149078726967E-2</v>
      </c>
      <c r="J6" s="150"/>
    </row>
    <row r="7" spans="1:10" x14ac:dyDescent="0.2">
      <c r="A7" s="15" t="s">
        <v>59</v>
      </c>
      <c r="B7" s="15">
        <v>67</v>
      </c>
      <c r="C7" s="15">
        <v>65</v>
      </c>
      <c r="D7" s="15">
        <v>62</v>
      </c>
      <c r="E7" s="15">
        <v>64</v>
      </c>
      <c r="F7" s="15">
        <v>67</v>
      </c>
      <c r="G7" s="16">
        <v>5.9555555555555556E-2</v>
      </c>
      <c r="H7" s="15">
        <v>71</v>
      </c>
      <c r="I7" s="16">
        <v>5.9463986599664995E-2</v>
      </c>
      <c r="J7" s="150"/>
    </row>
    <row r="8" spans="1:10" x14ac:dyDescent="0.2">
      <c r="A8" s="15" t="s">
        <v>60</v>
      </c>
      <c r="B8" s="15">
        <v>23</v>
      </c>
      <c r="C8" s="15">
        <v>23</v>
      </c>
      <c r="D8" s="15">
        <v>19</v>
      </c>
      <c r="E8" s="15">
        <v>18</v>
      </c>
      <c r="F8" s="15">
        <v>19</v>
      </c>
      <c r="G8" s="16">
        <v>1.6888888888888887E-2</v>
      </c>
      <c r="H8" s="15">
        <v>19</v>
      </c>
      <c r="I8" s="16">
        <v>1.5912897822445562E-2</v>
      </c>
      <c r="J8" s="150"/>
    </row>
    <row r="9" spans="1:10" x14ac:dyDescent="0.2">
      <c r="A9" s="15" t="s">
        <v>61</v>
      </c>
      <c r="B9" s="15">
        <v>3</v>
      </c>
      <c r="C9" s="15">
        <v>3</v>
      </c>
      <c r="D9" s="15">
        <v>3</v>
      </c>
      <c r="E9" s="15">
        <v>3</v>
      </c>
      <c r="F9" s="15">
        <v>4</v>
      </c>
      <c r="G9" s="16">
        <v>3.5555555555555557E-3</v>
      </c>
      <c r="H9" s="15">
        <v>4</v>
      </c>
      <c r="I9" s="16">
        <v>3.3500837520938024E-3</v>
      </c>
      <c r="J9" s="150"/>
    </row>
    <row r="10" spans="1:10" x14ac:dyDescent="0.2">
      <c r="A10" s="15" t="s">
        <v>62</v>
      </c>
      <c r="B10" s="15">
        <v>32</v>
      </c>
      <c r="C10" s="15">
        <v>32</v>
      </c>
      <c r="D10" s="15">
        <v>32</v>
      </c>
      <c r="E10" s="15">
        <v>33</v>
      </c>
      <c r="F10" s="15">
        <v>39</v>
      </c>
      <c r="G10" s="16">
        <v>3.4666666666666665E-2</v>
      </c>
      <c r="H10" s="15">
        <v>43</v>
      </c>
      <c r="I10" s="16">
        <v>3.6013400335008376E-2</v>
      </c>
      <c r="J10" s="150"/>
    </row>
    <row r="11" spans="1:10" x14ac:dyDescent="0.2">
      <c r="A11" s="15" t="s">
        <v>63</v>
      </c>
      <c r="B11" s="15">
        <v>23</v>
      </c>
      <c r="C11" s="15">
        <v>23</v>
      </c>
      <c r="D11" s="15">
        <v>20</v>
      </c>
      <c r="E11" s="15">
        <v>18</v>
      </c>
      <c r="F11" s="15">
        <v>20</v>
      </c>
      <c r="G11" s="16">
        <v>1.7777777777777778E-2</v>
      </c>
      <c r="H11" s="15">
        <v>20</v>
      </c>
      <c r="I11" s="16">
        <v>1.675041876046901E-2</v>
      </c>
      <c r="J11" s="150"/>
    </row>
    <row r="12" spans="1:10" x14ac:dyDescent="0.2">
      <c r="A12" s="15" t="s">
        <v>64</v>
      </c>
      <c r="B12" s="15">
        <v>80</v>
      </c>
      <c r="C12" s="15">
        <v>73</v>
      </c>
      <c r="D12" s="15">
        <v>70</v>
      </c>
      <c r="E12" s="15">
        <v>72</v>
      </c>
      <c r="F12" s="15">
        <v>75</v>
      </c>
      <c r="G12" s="16">
        <v>6.6666666666666666E-2</v>
      </c>
      <c r="H12" s="15">
        <v>88</v>
      </c>
      <c r="I12" s="16">
        <v>7.3701842546063656E-2</v>
      </c>
      <c r="J12" s="150"/>
    </row>
    <row r="13" spans="1:10" x14ac:dyDescent="0.2">
      <c r="A13" s="15" t="s">
        <v>65</v>
      </c>
      <c r="B13" s="15">
        <v>46</v>
      </c>
      <c r="C13" s="15">
        <v>42</v>
      </c>
      <c r="D13" s="15">
        <v>38</v>
      </c>
      <c r="E13" s="15">
        <v>36</v>
      </c>
      <c r="F13" s="15">
        <v>39</v>
      </c>
      <c r="G13" s="16">
        <v>3.4666666666666665E-2</v>
      </c>
      <c r="H13" s="15">
        <v>52</v>
      </c>
      <c r="I13" s="16">
        <v>4.3551088777219429E-2</v>
      </c>
      <c r="J13" s="150"/>
    </row>
    <row r="14" spans="1:10" x14ac:dyDescent="0.2">
      <c r="A14" s="15" t="s">
        <v>66</v>
      </c>
      <c r="B14" s="15">
        <v>3</v>
      </c>
      <c r="C14" s="15">
        <v>3</v>
      </c>
      <c r="D14" s="15">
        <v>3</v>
      </c>
      <c r="E14" s="15">
        <v>3</v>
      </c>
      <c r="F14" s="15">
        <v>6</v>
      </c>
      <c r="G14" s="16">
        <v>5.3333333333333332E-3</v>
      </c>
      <c r="H14" s="15">
        <v>5</v>
      </c>
      <c r="I14" s="16">
        <v>4.1876046901172526E-3</v>
      </c>
      <c r="J14" s="150"/>
    </row>
    <row r="15" spans="1:10" x14ac:dyDescent="0.2">
      <c r="A15" s="15" t="s">
        <v>67</v>
      </c>
      <c r="B15" s="15">
        <v>60</v>
      </c>
      <c r="C15" s="15">
        <v>72</v>
      </c>
      <c r="D15" s="15">
        <v>78</v>
      </c>
      <c r="E15" s="15">
        <v>76</v>
      </c>
      <c r="F15" s="15">
        <v>79</v>
      </c>
      <c r="G15" s="16">
        <v>7.0222222222222228E-2</v>
      </c>
      <c r="H15" s="15">
        <v>73</v>
      </c>
      <c r="I15" s="16">
        <v>6.1139028475711892E-2</v>
      </c>
      <c r="J15" s="150"/>
    </row>
    <row r="16" spans="1:10" x14ac:dyDescent="0.2">
      <c r="A16" s="15" t="s">
        <v>68</v>
      </c>
      <c r="B16" s="15">
        <v>73</v>
      </c>
      <c r="C16" s="15">
        <v>70</v>
      </c>
      <c r="D16" s="15">
        <v>71</v>
      </c>
      <c r="E16" s="15">
        <v>75</v>
      </c>
      <c r="F16" s="15">
        <v>83</v>
      </c>
      <c r="G16" s="16">
        <v>7.3777777777777775E-2</v>
      </c>
      <c r="H16" s="15">
        <v>96</v>
      </c>
      <c r="I16" s="16">
        <v>8.0402010050251257E-2</v>
      </c>
      <c r="J16" s="150"/>
    </row>
    <row r="17" spans="1:10" x14ac:dyDescent="0.2">
      <c r="A17" s="15" t="s">
        <v>70</v>
      </c>
      <c r="B17" s="15">
        <v>97</v>
      </c>
      <c r="C17" s="15">
        <v>97</v>
      </c>
      <c r="D17" s="15">
        <v>101</v>
      </c>
      <c r="E17" s="15">
        <v>104</v>
      </c>
      <c r="F17" s="15">
        <v>114</v>
      </c>
      <c r="G17" s="16">
        <v>0.10133333333333333</v>
      </c>
      <c r="H17" s="15">
        <v>117</v>
      </c>
      <c r="I17" s="16">
        <v>9.7989949748743713E-2</v>
      </c>
      <c r="J17" s="150"/>
    </row>
    <row r="18" spans="1:10" x14ac:dyDescent="0.2">
      <c r="A18" s="15" t="s">
        <v>73</v>
      </c>
      <c r="B18" s="15">
        <v>3</v>
      </c>
      <c r="C18" s="15">
        <v>3</v>
      </c>
      <c r="D18" s="15">
        <v>2</v>
      </c>
      <c r="E18" s="15">
        <v>2</v>
      </c>
      <c r="F18" s="15">
        <v>2</v>
      </c>
      <c r="G18" s="16">
        <v>1.7777777777777779E-3</v>
      </c>
      <c r="H18" s="15">
        <v>2</v>
      </c>
      <c r="I18" s="16">
        <v>1.6750418760469012E-3</v>
      </c>
      <c r="J18" s="150"/>
    </row>
    <row r="19" spans="1:10" x14ac:dyDescent="0.2">
      <c r="A19" s="15" t="s">
        <v>74</v>
      </c>
      <c r="B19" s="15">
        <v>55</v>
      </c>
      <c r="C19" s="15">
        <v>52</v>
      </c>
      <c r="D19" s="15">
        <v>54</v>
      </c>
      <c r="E19" s="15">
        <v>57</v>
      </c>
      <c r="F19" s="15">
        <v>57</v>
      </c>
      <c r="G19" s="16">
        <v>5.0666666666666665E-2</v>
      </c>
      <c r="H19" s="15">
        <v>59</v>
      </c>
      <c r="I19" s="16">
        <v>4.9413735343383586E-2</v>
      </c>
      <c r="J19" s="150"/>
    </row>
    <row r="20" spans="1:10" x14ac:dyDescent="0.2">
      <c r="A20" s="15" t="s">
        <v>75</v>
      </c>
      <c r="B20" s="15">
        <v>276</v>
      </c>
      <c r="C20" s="15">
        <v>256</v>
      </c>
      <c r="D20" s="15">
        <v>253</v>
      </c>
      <c r="E20" s="15">
        <v>251</v>
      </c>
      <c r="F20" s="15">
        <v>255</v>
      </c>
      <c r="G20" s="16">
        <v>0.22666666666666666</v>
      </c>
      <c r="H20" s="15">
        <v>278</v>
      </c>
      <c r="I20" s="16">
        <v>0.23283082077051925</v>
      </c>
      <c r="J20" s="150"/>
    </row>
    <row r="21" spans="1:10" x14ac:dyDescent="0.2">
      <c r="A21" s="15" t="s">
        <v>76</v>
      </c>
      <c r="B21" s="15">
        <v>37</v>
      </c>
      <c r="C21" s="15">
        <v>36</v>
      </c>
      <c r="D21" s="15">
        <v>34</v>
      </c>
      <c r="E21" s="15">
        <v>36</v>
      </c>
      <c r="F21" s="15">
        <v>45</v>
      </c>
      <c r="G21" s="16">
        <v>0.04</v>
      </c>
      <c r="H21" s="15">
        <v>50</v>
      </c>
      <c r="I21" s="16">
        <v>4.1876046901172533E-2</v>
      </c>
      <c r="J21" s="150"/>
    </row>
    <row r="22" spans="1:10" x14ac:dyDescent="0.2">
      <c r="G22" s="24"/>
    </row>
    <row r="23" spans="1:10" x14ac:dyDescent="0.2">
      <c r="A23" s="15" t="s">
        <v>206</v>
      </c>
      <c r="B23" s="15" t="s">
        <v>79</v>
      </c>
      <c r="C23" s="15" t="s">
        <v>37</v>
      </c>
      <c r="D23" s="15" t="s">
        <v>38</v>
      </c>
      <c r="E23" s="15" t="s">
        <v>39</v>
      </c>
      <c r="F23" s="15" t="s">
        <v>39</v>
      </c>
      <c r="G23" s="16" t="s">
        <v>164</v>
      </c>
      <c r="H23" s="15" t="s">
        <v>40</v>
      </c>
      <c r="I23" s="15" t="s">
        <v>164</v>
      </c>
    </row>
    <row r="24" spans="1:10" x14ac:dyDescent="0.2">
      <c r="A24" s="15" t="s">
        <v>207</v>
      </c>
      <c r="B24" s="15">
        <v>34</v>
      </c>
      <c r="C24" s="15">
        <v>36</v>
      </c>
      <c r="D24" s="15">
        <v>32</v>
      </c>
      <c r="E24" s="15">
        <v>33</v>
      </c>
      <c r="F24" s="15">
        <v>31</v>
      </c>
      <c r="G24" s="16">
        <v>2.7555555555555555E-2</v>
      </c>
      <c r="H24" s="15">
        <v>27</v>
      </c>
      <c r="I24" s="16">
        <v>2.2613065326633167E-2</v>
      </c>
      <c r="J24" s="24"/>
    </row>
    <row r="25" spans="1:10" x14ac:dyDescent="0.2">
      <c r="A25" s="15" t="s">
        <v>127</v>
      </c>
      <c r="B25" s="15">
        <v>154</v>
      </c>
      <c r="C25" s="15">
        <v>152</v>
      </c>
      <c r="D25" s="15">
        <v>148</v>
      </c>
      <c r="E25" s="15">
        <v>148</v>
      </c>
      <c r="F25" s="15">
        <v>146</v>
      </c>
      <c r="G25" s="16">
        <v>0.12977777777777777</v>
      </c>
      <c r="H25" s="15">
        <v>147</v>
      </c>
      <c r="I25" s="16">
        <v>0.12311557788944724</v>
      </c>
      <c r="J25" s="24"/>
    </row>
    <row r="26" spans="1:10" x14ac:dyDescent="0.2">
      <c r="A26" s="15" t="s">
        <v>208</v>
      </c>
      <c r="B26" s="15">
        <v>4</v>
      </c>
      <c r="C26" s="15">
        <v>4</v>
      </c>
      <c r="D26" s="15">
        <v>4</v>
      </c>
      <c r="E26" s="131"/>
      <c r="F26" s="131"/>
      <c r="G26" s="131"/>
      <c r="H26" s="131"/>
      <c r="I26" s="131"/>
      <c r="J26" s="24"/>
    </row>
    <row r="27" spans="1:10" x14ac:dyDescent="0.2">
      <c r="A27" s="15" t="s">
        <v>69</v>
      </c>
      <c r="B27" s="131"/>
      <c r="C27" s="131"/>
      <c r="D27" s="131"/>
      <c r="E27" s="15">
        <v>2</v>
      </c>
      <c r="F27" s="15">
        <v>2</v>
      </c>
      <c r="G27" s="110">
        <v>1.7777777777777779E-3</v>
      </c>
      <c r="H27" s="15">
        <v>2</v>
      </c>
      <c r="I27" s="110">
        <v>1.6750418760469012E-3</v>
      </c>
      <c r="J27" s="24"/>
    </row>
    <row r="28" spans="1:10" x14ac:dyDescent="0.2">
      <c r="A28" s="15" t="s">
        <v>209</v>
      </c>
      <c r="B28" s="15">
        <v>9</v>
      </c>
      <c r="C28" s="15">
        <v>9</v>
      </c>
      <c r="D28" s="15">
        <v>7</v>
      </c>
      <c r="E28" s="15">
        <v>10</v>
      </c>
      <c r="F28" s="86">
        <v>11</v>
      </c>
      <c r="G28" s="16">
        <v>9.7777777777777776E-3</v>
      </c>
      <c r="H28" s="15">
        <v>10</v>
      </c>
      <c r="I28" s="16">
        <v>8.3752093802345051E-3</v>
      </c>
      <c r="J28" s="24"/>
    </row>
    <row r="29" spans="1:10" x14ac:dyDescent="0.2">
      <c r="G29" s="24"/>
    </row>
    <row r="30" spans="1:10" x14ac:dyDescent="0.2">
      <c r="A30" s="15" t="s">
        <v>210</v>
      </c>
      <c r="B30" s="15">
        <v>1113</v>
      </c>
      <c r="C30" s="15">
        <v>1084</v>
      </c>
      <c r="D30" s="15">
        <v>1060</v>
      </c>
      <c r="E30" s="15">
        <v>1069</v>
      </c>
      <c r="F30" s="15">
        <v>1125</v>
      </c>
      <c r="G30" s="16">
        <v>1</v>
      </c>
      <c r="H30" s="15">
        <v>1194</v>
      </c>
      <c r="I30" s="16">
        <v>1.0000000000000002</v>
      </c>
      <c r="J30" s="24"/>
    </row>
    <row r="31" spans="1:10" x14ac:dyDescent="0.2">
      <c r="A31" s="13"/>
      <c r="B31" s="13"/>
      <c r="C31" s="13"/>
      <c r="D31" s="13"/>
      <c r="E31" s="13"/>
      <c r="F31" s="13"/>
      <c r="G31" s="13"/>
      <c r="H31" s="13"/>
    </row>
    <row r="32" spans="1:10" ht="15.75" x14ac:dyDescent="0.25">
      <c r="A32" s="70" t="s">
        <v>211</v>
      </c>
    </row>
    <row r="34" spans="1:10" x14ac:dyDescent="0.2">
      <c r="A34" s="15"/>
      <c r="B34" s="15" t="s">
        <v>212</v>
      </c>
      <c r="C34" s="15" t="s">
        <v>213</v>
      </c>
      <c r="D34" s="15" t="s">
        <v>139</v>
      </c>
      <c r="E34" s="15" t="s">
        <v>78</v>
      </c>
      <c r="F34" s="15" t="s">
        <v>79</v>
      </c>
      <c r="G34" s="15" t="s">
        <v>37</v>
      </c>
      <c r="H34" s="15" t="s">
        <v>38</v>
      </c>
      <c r="I34" s="15" t="s">
        <v>39</v>
      </c>
      <c r="J34" s="15" t="s">
        <v>40</v>
      </c>
    </row>
    <row r="35" spans="1:10" x14ac:dyDescent="0.2">
      <c r="A35" s="15" t="s">
        <v>214</v>
      </c>
      <c r="B35" s="15">
        <v>696</v>
      </c>
      <c r="C35" s="15">
        <v>695</v>
      </c>
      <c r="D35" s="15">
        <v>1012</v>
      </c>
      <c r="E35" s="15">
        <v>1021</v>
      </c>
      <c r="F35" s="15">
        <v>1084</v>
      </c>
      <c r="G35" s="15">
        <v>1060</v>
      </c>
      <c r="H35" s="15">
        <v>1067</v>
      </c>
      <c r="I35" s="15">
        <v>1125</v>
      </c>
      <c r="J35" s="15">
        <v>1194</v>
      </c>
    </row>
    <row r="36" spans="1:10" x14ac:dyDescent="0.2">
      <c r="A36" s="15" t="s">
        <v>215</v>
      </c>
      <c r="B36" s="15">
        <v>0</v>
      </c>
      <c r="C36" s="15">
        <v>303</v>
      </c>
      <c r="D36" s="15">
        <v>0</v>
      </c>
      <c r="E36" s="15">
        <v>92</v>
      </c>
      <c r="F36" s="15">
        <v>0</v>
      </c>
      <c r="G36" s="15">
        <v>0</v>
      </c>
      <c r="H36" s="15">
        <v>2</v>
      </c>
      <c r="I36" s="15">
        <v>0</v>
      </c>
      <c r="J36" s="15">
        <v>0</v>
      </c>
    </row>
    <row r="37" spans="1:10" x14ac:dyDescent="0.2">
      <c r="A37" s="15" t="s">
        <v>216</v>
      </c>
      <c r="B37" s="15">
        <v>696</v>
      </c>
      <c r="C37" s="15">
        <v>998</v>
      </c>
      <c r="D37" s="15">
        <v>1012</v>
      </c>
      <c r="E37" s="15">
        <v>1113</v>
      </c>
      <c r="F37" s="15">
        <v>1084</v>
      </c>
      <c r="G37" s="15">
        <v>1060</v>
      </c>
      <c r="H37" s="15">
        <v>1069</v>
      </c>
      <c r="I37" s="15">
        <v>1125</v>
      </c>
      <c r="J37" s="15">
        <v>1194</v>
      </c>
    </row>
  </sheetData>
  <pageMargins left="0.7" right="0.7" top="0.75" bottom="0.75" header="0.3" footer="0.3"/>
  <pageSetup paperSize="9" scale="5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view="pageBreakPreview" topLeftCell="A4" zoomScale="60" zoomScaleNormal="100" workbookViewId="0">
      <selection activeCell="K28" sqref="K28"/>
    </sheetView>
  </sheetViews>
  <sheetFormatPr defaultRowHeight="15" x14ac:dyDescent="0.2"/>
  <cols>
    <col min="1" max="1" width="58.7109375" style="23" customWidth="1"/>
    <col min="2" max="2" width="12" style="23" customWidth="1"/>
    <col min="3" max="3" width="9.140625" style="23"/>
    <col min="4" max="4" width="10.7109375" style="23" customWidth="1"/>
    <col min="5" max="5" width="9.140625" style="23"/>
    <col min="6" max="6" width="10.140625" style="23" customWidth="1"/>
    <col min="7" max="7" width="9.140625" style="23" customWidth="1"/>
    <col min="8" max="16384" width="9.140625" style="23"/>
  </cols>
  <sheetData>
    <row r="1" spans="1:1" ht="18" x14ac:dyDescent="0.25">
      <c r="A1" s="91" t="s">
        <v>218</v>
      </c>
    </row>
    <row r="3" spans="1:1" ht="15.75" x14ac:dyDescent="0.25">
      <c r="A3" s="70" t="s">
        <v>157</v>
      </c>
    </row>
    <row r="19" spans="1:9" ht="15.75" x14ac:dyDescent="0.25">
      <c r="A19" s="70" t="s">
        <v>157</v>
      </c>
    </row>
    <row r="20" spans="1:9" x14ac:dyDescent="0.2">
      <c r="A20" s="15"/>
      <c r="B20" s="95" t="s">
        <v>78</v>
      </c>
      <c r="C20" s="95" t="s">
        <v>79</v>
      </c>
      <c r="D20" s="95" t="s">
        <v>37</v>
      </c>
      <c r="E20" s="95" t="s">
        <v>38</v>
      </c>
      <c r="F20" s="95" t="s">
        <v>39</v>
      </c>
      <c r="G20" s="95" t="s">
        <v>40</v>
      </c>
    </row>
    <row r="21" spans="1:9" x14ac:dyDescent="0.2">
      <c r="A21" s="125" t="s">
        <v>158</v>
      </c>
      <c r="B21" s="125">
        <v>315</v>
      </c>
      <c r="C21" s="125">
        <v>416</v>
      </c>
      <c r="D21" s="125">
        <v>485</v>
      </c>
      <c r="E21" s="125">
        <v>472</v>
      </c>
      <c r="F21" s="126">
        <v>537</v>
      </c>
      <c r="G21" s="143">
        <v>387</v>
      </c>
      <c r="I21" s="130"/>
    </row>
    <row r="22" spans="1:9" x14ac:dyDescent="0.2">
      <c r="A22" s="127"/>
      <c r="B22" s="127"/>
      <c r="C22" s="127"/>
      <c r="D22" s="127"/>
      <c r="E22" s="127"/>
      <c r="F22" s="128"/>
    </row>
    <row r="23" spans="1:9" x14ac:dyDescent="0.2">
      <c r="A23" s="129" t="s">
        <v>159</v>
      </c>
      <c r="B23" s="129">
        <v>48</v>
      </c>
      <c r="C23" s="129">
        <v>50</v>
      </c>
      <c r="D23" s="129">
        <v>30</v>
      </c>
      <c r="E23" s="129">
        <v>37</v>
      </c>
      <c r="F23" s="129">
        <v>45</v>
      </c>
      <c r="G23" s="129">
        <v>56</v>
      </c>
    </row>
    <row r="24" spans="1:9" x14ac:dyDescent="0.2">
      <c r="A24" s="15" t="s">
        <v>160</v>
      </c>
      <c r="B24" s="131"/>
      <c r="C24" s="131"/>
      <c r="D24" s="131"/>
      <c r="E24" s="131"/>
      <c r="F24" s="15">
        <v>12</v>
      </c>
      <c r="G24" s="15">
        <v>0</v>
      </c>
    </row>
    <row r="25" spans="1:9" x14ac:dyDescent="0.2">
      <c r="A25" s="13"/>
      <c r="B25" s="14"/>
      <c r="C25" s="14"/>
      <c r="D25" s="14"/>
      <c r="E25" s="14"/>
    </row>
    <row r="26" spans="1:9" ht="18" x14ac:dyDescent="0.25">
      <c r="A26" s="91" t="s">
        <v>218</v>
      </c>
      <c r="B26" s="14"/>
      <c r="C26" s="14"/>
      <c r="D26" s="14"/>
      <c r="E26" s="14"/>
    </row>
    <row r="27" spans="1:9" ht="18" x14ac:dyDescent="0.25">
      <c r="A27" s="91"/>
      <c r="B27" s="14"/>
      <c r="C27" s="14"/>
      <c r="D27" s="14"/>
      <c r="E27" s="14"/>
    </row>
    <row r="28" spans="1:9" ht="15.75" x14ac:dyDescent="0.25">
      <c r="A28" s="70" t="s">
        <v>219</v>
      </c>
      <c r="B28" s="14"/>
      <c r="C28" s="14"/>
      <c r="D28" s="14"/>
      <c r="E28" s="14"/>
    </row>
    <row r="29" spans="1:9" ht="18" x14ac:dyDescent="0.25">
      <c r="A29" s="91"/>
      <c r="B29" s="14"/>
      <c r="C29" s="14"/>
      <c r="D29" s="14"/>
      <c r="E29" s="14"/>
    </row>
    <row r="30" spans="1:9" ht="18" x14ac:dyDescent="0.25">
      <c r="A30" s="91"/>
      <c r="B30" s="14"/>
      <c r="C30" s="14"/>
      <c r="D30" s="14"/>
      <c r="E30" s="14"/>
    </row>
    <row r="31" spans="1:9" ht="18" x14ac:dyDescent="0.25">
      <c r="A31" s="91"/>
      <c r="B31" s="14"/>
      <c r="C31" s="14"/>
      <c r="D31" s="14"/>
      <c r="E31" s="14"/>
    </row>
    <row r="32" spans="1:9" ht="18" x14ac:dyDescent="0.25">
      <c r="A32" s="91"/>
      <c r="B32" s="14"/>
      <c r="C32" s="14"/>
      <c r="D32" s="14"/>
      <c r="E32" s="14"/>
    </row>
    <row r="33" spans="1:8" ht="18" x14ac:dyDescent="0.25">
      <c r="A33" s="91"/>
      <c r="B33" s="14"/>
      <c r="C33" s="14"/>
      <c r="D33" s="14"/>
      <c r="E33" s="14"/>
    </row>
    <row r="34" spans="1:8" ht="18" x14ac:dyDescent="0.25">
      <c r="A34" s="91"/>
      <c r="B34" s="14"/>
      <c r="C34" s="14"/>
      <c r="D34" s="14"/>
      <c r="E34" s="14"/>
    </row>
    <row r="35" spans="1:8" ht="18" x14ac:dyDescent="0.25">
      <c r="A35" s="91"/>
      <c r="B35" s="14"/>
      <c r="C35" s="14"/>
      <c r="D35" s="14"/>
      <c r="E35" s="14"/>
    </row>
    <row r="36" spans="1:8" ht="18" x14ac:dyDescent="0.25">
      <c r="A36" s="91"/>
      <c r="B36" s="14"/>
      <c r="C36" s="14"/>
      <c r="D36" s="14"/>
      <c r="E36" s="14"/>
    </row>
    <row r="37" spans="1:8" ht="18" x14ac:dyDescent="0.25">
      <c r="A37" s="91"/>
      <c r="B37" s="14"/>
      <c r="C37" s="14"/>
      <c r="D37" s="14"/>
      <c r="E37" s="14"/>
    </row>
    <row r="38" spans="1:8" ht="18" x14ac:dyDescent="0.25">
      <c r="A38" s="91"/>
      <c r="B38" s="14"/>
      <c r="C38" s="14"/>
      <c r="D38" s="14"/>
      <c r="E38" s="14"/>
    </row>
    <row r="39" spans="1:8" ht="18" x14ac:dyDescent="0.25">
      <c r="A39" s="91"/>
      <c r="B39" s="14"/>
      <c r="C39" s="14"/>
      <c r="D39" s="14"/>
      <c r="E39" s="14"/>
    </row>
    <row r="40" spans="1:8" ht="18" x14ac:dyDescent="0.25">
      <c r="A40" s="91"/>
      <c r="B40" s="14"/>
      <c r="C40" s="14"/>
      <c r="D40" s="14"/>
      <c r="E40" s="14"/>
    </row>
    <row r="41" spans="1:8" ht="18" x14ac:dyDescent="0.25">
      <c r="A41" s="91"/>
      <c r="B41" s="14"/>
      <c r="C41" s="14"/>
      <c r="D41" s="14"/>
      <c r="E41" s="14"/>
    </row>
    <row r="42" spans="1:8" ht="18" x14ac:dyDescent="0.25">
      <c r="A42" s="91"/>
      <c r="B42" s="14"/>
      <c r="C42" s="14"/>
      <c r="D42" s="14"/>
      <c r="E42" s="14"/>
    </row>
    <row r="43" spans="1:8" ht="18" x14ac:dyDescent="0.25">
      <c r="A43" s="91"/>
      <c r="B43" s="14"/>
      <c r="C43" s="14"/>
      <c r="D43" s="14"/>
      <c r="E43" s="14"/>
    </row>
    <row r="44" spans="1:8" x14ac:dyDescent="0.2">
      <c r="A44" s="13"/>
      <c r="B44" s="14"/>
      <c r="C44" s="14"/>
      <c r="D44" s="14"/>
      <c r="E44" s="14"/>
    </row>
    <row r="45" spans="1:8" x14ac:dyDescent="0.2">
      <c r="A45" s="13"/>
      <c r="B45" s="14"/>
      <c r="C45" s="14"/>
      <c r="D45" s="14"/>
      <c r="E45" s="14"/>
    </row>
    <row r="46" spans="1:8" ht="15.75" x14ac:dyDescent="0.25">
      <c r="A46" s="70" t="s">
        <v>161</v>
      </c>
    </row>
    <row r="48" spans="1:8" ht="15.75" x14ac:dyDescent="0.25">
      <c r="A48" s="15"/>
      <c r="B48" s="165" t="s">
        <v>38</v>
      </c>
      <c r="C48" s="166"/>
      <c r="D48" s="165" t="s">
        <v>39</v>
      </c>
      <c r="E48" s="166"/>
      <c r="F48" s="165" t="s">
        <v>40</v>
      </c>
      <c r="G48" s="166"/>
      <c r="H48" s="72" t="s">
        <v>220</v>
      </c>
    </row>
    <row r="49" spans="1:8" ht="15.75" x14ac:dyDescent="0.25">
      <c r="A49" s="71" t="s">
        <v>162</v>
      </c>
      <c r="B49" s="71" t="s">
        <v>163</v>
      </c>
      <c r="C49" s="71" t="s">
        <v>164</v>
      </c>
      <c r="D49" s="71" t="s">
        <v>163</v>
      </c>
      <c r="E49" s="71" t="s">
        <v>164</v>
      </c>
      <c r="F49" s="71" t="s">
        <v>163</v>
      </c>
      <c r="G49" s="71" t="s">
        <v>164</v>
      </c>
      <c r="H49" s="15" t="s">
        <v>221</v>
      </c>
    </row>
    <row r="50" spans="1:8" x14ac:dyDescent="0.2">
      <c r="A50" s="86" t="s">
        <v>57</v>
      </c>
      <c r="B50" s="15">
        <v>8</v>
      </c>
      <c r="C50" s="132">
        <v>1.7000000000000001E-2</v>
      </c>
      <c r="D50" s="133">
        <v>10</v>
      </c>
      <c r="E50" s="134">
        <v>1.86219739292365E-2</v>
      </c>
      <c r="F50" s="133">
        <v>3</v>
      </c>
      <c r="G50" s="134">
        <v>7.7519379844961239E-3</v>
      </c>
      <c r="H50" s="134">
        <v>-9.2480620155038773E-3</v>
      </c>
    </row>
    <row r="51" spans="1:8" x14ac:dyDescent="0.2">
      <c r="A51" s="86" t="s">
        <v>58</v>
      </c>
      <c r="B51" s="15">
        <v>15</v>
      </c>
      <c r="C51" s="132">
        <v>3.2000000000000001E-2</v>
      </c>
      <c r="D51" s="133">
        <v>28</v>
      </c>
      <c r="E51" s="134">
        <v>5.2141527001862198E-2</v>
      </c>
      <c r="F51" s="133">
        <v>9</v>
      </c>
      <c r="G51" s="134">
        <v>2.3255813953488372E-2</v>
      </c>
      <c r="H51" s="134">
        <v>-8.7441860465116289E-3</v>
      </c>
    </row>
    <row r="52" spans="1:8" x14ac:dyDescent="0.2">
      <c r="A52" s="86" t="s">
        <v>59</v>
      </c>
      <c r="B52" s="15">
        <v>23</v>
      </c>
      <c r="C52" s="132">
        <v>4.9000000000000002E-2</v>
      </c>
      <c r="D52" s="133">
        <v>6</v>
      </c>
      <c r="E52" s="134">
        <v>1.11731843575419E-2</v>
      </c>
      <c r="F52" s="133">
        <v>7</v>
      </c>
      <c r="G52" s="134">
        <v>1.8087855297157621E-2</v>
      </c>
      <c r="H52" s="134">
        <v>-3.0912144702842377E-2</v>
      </c>
    </row>
    <row r="53" spans="1:8" x14ac:dyDescent="0.2">
      <c r="A53" s="86" t="s">
        <v>165</v>
      </c>
      <c r="B53" s="15">
        <v>9</v>
      </c>
      <c r="C53" s="132">
        <v>1.9E-2</v>
      </c>
      <c r="D53" s="133">
        <v>12</v>
      </c>
      <c r="E53" s="134">
        <v>2.23463687150838E-2</v>
      </c>
      <c r="F53" s="133">
        <v>13</v>
      </c>
      <c r="G53" s="134">
        <v>3.3591731266149873E-2</v>
      </c>
      <c r="H53" s="134">
        <v>1.4591731266149873E-2</v>
      </c>
    </row>
    <row r="54" spans="1:8" x14ac:dyDescent="0.2">
      <c r="A54" s="86" t="s">
        <v>61</v>
      </c>
      <c r="B54" s="15">
        <v>3</v>
      </c>
      <c r="C54" s="132">
        <v>6.0000000000000001E-3</v>
      </c>
      <c r="D54" s="133">
        <v>5</v>
      </c>
      <c r="E54" s="134">
        <v>9.3109869646182501E-3</v>
      </c>
      <c r="F54" s="133">
        <v>3</v>
      </c>
      <c r="G54" s="134">
        <v>7.7519379844961239E-3</v>
      </c>
      <c r="H54" s="134">
        <v>1.7519379844961238E-3</v>
      </c>
    </row>
    <row r="55" spans="1:8" x14ac:dyDescent="0.2">
      <c r="A55" s="86" t="s">
        <v>62</v>
      </c>
      <c r="B55" s="15">
        <v>14</v>
      </c>
      <c r="C55" s="132">
        <v>0.03</v>
      </c>
      <c r="D55" s="133">
        <v>16</v>
      </c>
      <c r="E55" s="134">
        <v>2.9795158286778398E-2</v>
      </c>
      <c r="F55" s="133">
        <v>10</v>
      </c>
      <c r="G55" s="134">
        <v>2.5839793281653745E-2</v>
      </c>
      <c r="H55" s="134">
        <v>-4.1602067183462536E-3</v>
      </c>
    </row>
    <row r="56" spans="1:8" x14ac:dyDescent="0.2">
      <c r="A56" s="86" t="s">
        <v>63</v>
      </c>
      <c r="B56" s="15">
        <v>7</v>
      </c>
      <c r="C56" s="132">
        <v>1.4999999999999999E-2</v>
      </c>
      <c r="D56" s="133">
        <v>8</v>
      </c>
      <c r="E56" s="134">
        <v>1.4897579143389199E-2</v>
      </c>
      <c r="F56" s="133">
        <v>3</v>
      </c>
      <c r="G56" s="134">
        <v>7.7519379844961239E-3</v>
      </c>
      <c r="H56" s="134">
        <v>-7.2480620155038755E-3</v>
      </c>
    </row>
    <row r="57" spans="1:8" x14ac:dyDescent="0.2">
      <c r="A57" s="86" t="s">
        <v>64</v>
      </c>
      <c r="B57" s="15">
        <v>48</v>
      </c>
      <c r="C57" s="132">
        <v>0.10199999999999999</v>
      </c>
      <c r="D57" s="133">
        <v>42</v>
      </c>
      <c r="E57" s="134">
        <v>7.8212290502793297E-2</v>
      </c>
      <c r="F57" s="133">
        <v>38</v>
      </c>
      <c r="G57" s="134">
        <v>9.8191214470284241E-2</v>
      </c>
      <c r="H57" s="134">
        <v>-3.8087855297157525E-3</v>
      </c>
    </row>
    <row r="58" spans="1:8" x14ac:dyDescent="0.2">
      <c r="A58" s="86" t="s">
        <v>65</v>
      </c>
      <c r="B58" s="15">
        <v>23</v>
      </c>
      <c r="C58" s="132">
        <v>4.9000000000000002E-2</v>
      </c>
      <c r="D58" s="133">
        <v>15</v>
      </c>
      <c r="E58" s="134">
        <v>2.7932960893854747E-2</v>
      </c>
      <c r="F58" s="133">
        <v>27</v>
      </c>
      <c r="G58" s="134">
        <v>6.9767441860465115E-2</v>
      </c>
      <c r="H58" s="134">
        <v>2.0767441860465113E-2</v>
      </c>
    </row>
    <row r="59" spans="1:8" x14ac:dyDescent="0.2">
      <c r="A59" s="86" t="s">
        <v>66</v>
      </c>
      <c r="B59" s="15">
        <v>2</v>
      </c>
      <c r="C59" s="132">
        <v>4.0000000000000001E-3</v>
      </c>
      <c r="D59" s="133">
        <v>1</v>
      </c>
      <c r="E59" s="134">
        <v>1.8621973929236499E-3</v>
      </c>
      <c r="F59" s="133">
        <v>0</v>
      </c>
      <c r="G59" s="134">
        <v>0</v>
      </c>
      <c r="H59" s="134">
        <v>-4.0000000000000001E-3</v>
      </c>
    </row>
    <row r="60" spans="1:8" x14ac:dyDescent="0.2">
      <c r="A60" s="86" t="s">
        <v>67</v>
      </c>
      <c r="B60" s="15">
        <v>32</v>
      </c>
      <c r="C60" s="132">
        <v>6.8000000000000005E-2</v>
      </c>
      <c r="D60" s="133">
        <v>38</v>
      </c>
      <c r="E60" s="134">
        <v>7.0763500931098691E-2</v>
      </c>
      <c r="F60" s="133">
        <v>25</v>
      </c>
      <c r="G60" s="134">
        <v>6.4599483204134361E-2</v>
      </c>
      <c r="H60" s="134">
        <v>-3.4005167958656435E-3</v>
      </c>
    </row>
    <row r="61" spans="1:8" x14ac:dyDescent="0.2">
      <c r="A61" s="86" t="s">
        <v>68</v>
      </c>
      <c r="B61" s="15">
        <v>43</v>
      </c>
      <c r="C61" s="132">
        <v>9.0999999999999998E-2</v>
      </c>
      <c r="D61" s="133">
        <v>35</v>
      </c>
      <c r="E61" s="134">
        <v>6.5176908752327747E-2</v>
      </c>
      <c r="F61" s="133">
        <v>55</v>
      </c>
      <c r="G61" s="134">
        <v>0.1421188630490956</v>
      </c>
      <c r="H61" s="134">
        <v>5.1118863049095603E-2</v>
      </c>
    </row>
    <row r="62" spans="1:8" x14ac:dyDescent="0.2">
      <c r="A62" s="86" t="s">
        <v>70</v>
      </c>
      <c r="B62" s="15">
        <v>35</v>
      </c>
      <c r="C62" s="132">
        <v>7.3999999999999996E-2</v>
      </c>
      <c r="D62" s="133">
        <v>32</v>
      </c>
      <c r="E62" s="134">
        <v>5.9590316573556797E-2</v>
      </c>
      <c r="F62" s="133">
        <v>20</v>
      </c>
      <c r="G62" s="134">
        <v>5.1679586563307491E-2</v>
      </c>
      <c r="H62" s="134">
        <v>-2.2320413436692506E-2</v>
      </c>
    </row>
    <row r="63" spans="1:8" x14ac:dyDescent="0.2">
      <c r="A63" s="86" t="s">
        <v>71</v>
      </c>
      <c r="B63" s="15">
        <v>39</v>
      </c>
      <c r="C63" s="132">
        <v>8.2627118644067798E-2</v>
      </c>
      <c r="D63" s="133">
        <v>84</v>
      </c>
      <c r="E63" s="134">
        <v>0.15642458100558659</v>
      </c>
      <c r="F63" s="133">
        <v>40</v>
      </c>
      <c r="G63" s="134">
        <v>0.10335917312661498</v>
      </c>
      <c r="H63" s="134">
        <v>2.0732054482547183E-2</v>
      </c>
    </row>
    <row r="64" spans="1:8" x14ac:dyDescent="0.2">
      <c r="A64" s="86" t="s">
        <v>72</v>
      </c>
      <c r="B64" s="15">
        <v>6</v>
      </c>
      <c r="C64" s="132">
        <v>1.2999999999999999E-2</v>
      </c>
      <c r="D64" s="133">
        <v>2</v>
      </c>
      <c r="E64" s="134">
        <v>3.7243947858472998E-3</v>
      </c>
      <c r="F64" s="133">
        <v>0</v>
      </c>
      <c r="G64" s="134">
        <v>0</v>
      </c>
      <c r="H64" s="134">
        <v>-1.2999999999999999E-2</v>
      </c>
    </row>
    <row r="65" spans="1:8" x14ac:dyDescent="0.2">
      <c r="A65" s="86" t="s">
        <v>166</v>
      </c>
      <c r="B65" s="15">
        <v>0</v>
      </c>
      <c r="C65" s="132">
        <v>0</v>
      </c>
      <c r="D65" s="133">
        <v>1</v>
      </c>
      <c r="E65" s="134">
        <v>1.8621973929236499E-3</v>
      </c>
      <c r="F65" s="133">
        <v>0</v>
      </c>
      <c r="G65" s="134">
        <v>0</v>
      </c>
      <c r="H65" s="134">
        <v>0</v>
      </c>
    </row>
    <row r="66" spans="1:8" x14ac:dyDescent="0.2">
      <c r="A66" s="15" t="s">
        <v>74</v>
      </c>
      <c r="B66" s="15">
        <v>30</v>
      </c>
      <c r="C66" s="132">
        <v>6.4000000000000001E-2</v>
      </c>
      <c r="D66" s="133">
        <v>28</v>
      </c>
      <c r="E66" s="134">
        <v>5.2141527001862198E-2</v>
      </c>
      <c r="F66" s="133">
        <v>20</v>
      </c>
      <c r="G66" s="134">
        <v>5.1679586563307491E-2</v>
      </c>
      <c r="H66" s="134">
        <v>-1.2320413436692511E-2</v>
      </c>
    </row>
    <row r="67" spans="1:8" x14ac:dyDescent="0.2">
      <c r="A67" s="15" t="s">
        <v>75</v>
      </c>
      <c r="B67" s="15">
        <v>119</v>
      </c>
      <c r="C67" s="132">
        <v>0.252</v>
      </c>
      <c r="D67" s="133">
        <v>157</v>
      </c>
      <c r="E67" s="134">
        <v>0.29236499068901306</v>
      </c>
      <c r="F67" s="133">
        <v>100</v>
      </c>
      <c r="G67" s="134">
        <v>0.25839793281653745</v>
      </c>
      <c r="H67" s="134">
        <v>6.3979328165374438E-3</v>
      </c>
    </row>
    <row r="68" spans="1:8" x14ac:dyDescent="0.2">
      <c r="A68" s="15" t="s">
        <v>76</v>
      </c>
      <c r="B68" s="15">
        <v>16</v>
      </c>
      <c r="C68" s="132">
        <v>3.4000000000000002E-2</v>
      </c>
      <c r="D68" s="133">
        <v>17</v>
      </c>
      <c r="E68" s="134">
        <v>3.165735567970205E-2</v>
      </c>
      <c r="F68" s="133">
        <v>14</v>
      </c>
      <c r="G68" s="134">
        <v>3.6175710594315243E-2</v>
      </c>
      <c r="H68" s="134">
        <v>2.1757105943152402E-3</v>
      </c>
    </row>
    <row r="69" spans="1:8" x14ac:dyDescent="0.2">
      <c r="A69" s="15"/>
      <c r="B69" s="15">
        <v>472</v>
      </c>
      <c r="C69" s="16">
        <v>1.0016271186440677</v>
      </c>
      <c r="D69" s="135">
        <v>537</v>
      </c>
      <c r="E69" s="16">
        <v>1</v>
      </c>
      <c r="F69" s="135">
        <v>387</v>
      </c>
      <c r="G69" s="16">
        <v>1</v>
      </c>
    </row>
  </sheetData>
  <mergeCells count="3">
    <mergeCell ref="B48:C48"/>
    <mergeCell ref="D48:E48"/>
    <mergeCell ref="F48:G48"/>
  </mergeCells>
  <pageMargins left="0.7" right="0.7" top="0.75" bottom="0.75" header="0.3" footer="0.3"/>
  <pageSetup paperSize="9" scale="68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="60" zoomScaleNormal="85" workbookViewId="0">
      <selection activeCell="I44" sqref="I44"/>
    </sheetView>
  </sheetViews>
  <sheetFormatPr defaultRowHeight="15" x14ac:dyDescent="0.25"/>
  <cols>
    <col min="1" max="1" width="49.7109375" customWidth="1"/>
    <col min="2" max="5" width="9.7109375" bestFit="1" customWidth="1"/>
    <col min="6" max="6" width="10.85546875" bestFit="1" customWidth="1"/>
    <col min="7" max="7" width="9.7109375" customWidth="1"/>
    <col min="8" max="8" width="13.28515625" customWidth="1"/>
    <col min="9" max="9" width="55.42578125" customWidth="1"/>
    <col min="10" max="13" width="9.7109375" bestFit="1" customWidth="1"/>
    <col min="14" max="14" width="2.42578125" customWidth="1"/>
  </cols>
  <sheetData>
    <row r="1" spans="1:11" ht="18" x14ac:dyDescent="0.25">
      <c r="A1" s="91" t="s">
        <v>222</v>
      </c>
    </row>
    <row r="3" spans="1:11" ht="15.75" x14ac:dyDescent="0.25">
      <c r="A3" s="70" t="s">
        <v>167</v>
      </c>
      <c r="I3" s="77" t="s">
        <v>168</v>
      </c>
      <c r="J3" s="13"/>
      <c r="K3" s="14"/>
    </row>
    <row r="4" spans="1:11" ht="15.75" x14ac:dyDescent="0.25">
      <c r="I4" s="13"/>
      <c r="J4" s="13"/>
      <c r="K4" s="14"/>
    </row>
    <row r="5" spans="1:11" ht="15.75" x14ac:dyDescent="0.25">
      <c r="I5" s="13"/>
      <c r="J5" s="13"/>
      <c r="K5" s="14"/>
    </row>
    <row r="6" spans="1:11" ht="15.75" x14ac:dyDescent="0.25">
      <c r="I6" s="13"/>
      <c r="J6" s="13"/>
      <c r="K6" s="14"/>
    </row>
    <row r="7" spans="1:11" ht="15.75" x14ac:dyDescent="0.25">
      <c r="I7" s="13"/>
      <c r="J7" s="13"/>
      <c r="K7" s="14"/>
    </row>
    <row r="8" spans="1:11" ht="15.75" x14ac:dyDescent="0.25">
      <c r="I8" s="13"/>
      <c r="J8" s="13"/>
      <c r="K8" s="14"/>
    </row>
    <row r="9" spans="1:11" ht="15.75" x14ac:dyDescent="0.25">
      <c r="I9" s="13"/>
      <c r="J9" s="13"/>
      <c r="K9" s="14"/>
    </row>
    <row r="10" spans="1:11" ht="15.75" x14ac:dyDescent="0.25">
      <c r="I10" s="13"/>
      <c r="J10" s="13"/>
      <c r="K10" s="14"/>
    </row>
    <row r="11" spans="1:11" ht="15.75" x14ac:dyDescent="0.25">
      <c r="I11" s="13"/>
      <c r="J11" s="13"/>
      <c r="K11" s="14"/>
    </row>
    <row r="17" spans="1:13" ht="15.75" x14ac:dyDescent="0.25">
      <c r="A17" s="71" t="s">
        <v>169</v>
      </c>
      <c r="B17" s="15" t="s">
        <v>38</v>
      </c>
      <c r="C17" s="15" t="s">
        <v>38</v>
      </c>
      <c r="D17" s="15" t="s">
        <v>39</v>
      </c>
      <c r="E17" s="15" t="s">
        <v>39</v>
      </c>
      <c r="F17" s="15" t="s">
        <v>40</v>
      </c>
      <c r="G17" s="15" t="s">
        <v>40</v>
      </c>
      <c r="I17" s="15"/>
      <c r="J17" s="15" t="s">
        <v>38</v>
      </c>
      <c r="K17" s="15" t="s">
        <v>39</v>
      </c>
      <c r="L17" s="15" t="s">
        <v>40</v>
      </c>
    </row>
    <row r="18" spans="1:13" ht="15.75" x14ac:dyDescent="0.25">
      <c r="A18" s="15" t="s">
        <v>170</v>
      </c>
      <c r="B18" s="15">
        <v>47</v>
      </c>
      <c r="C18" s="16">
        <v>0.10804597701149425</v>
      </c>
      <c r="D18" s="15">
        <v>77</v>
      </c>
      <c r="E18" s="16">
        <v>0.1565040650406504</v>
      </c>
      <c r="F18" s="15">
        <v>103</v>
      </c>
      <c r="G18" s="16">
        <v>0.31117824773413899</v>
      </c>
      <c r="I18" s="15" t="s">
        <v>171</v>
      </c>
      <c r="J18" s="16">
        <v>0.14252873563218391</v>
      </c>
      <c r="K18" s="16">
        <v>8.7398373983739841E-2</v>
      </c>
      <c r="L18" s="16">
        <v>4.8338368580060423E-2</v>
      </c>
    </row>
    <row r="19" spans="1:13" ht="15.75" x14ac:dyDescent="0.25">
      <c r="A19" s="15" t="s">
        <v>172</v>
      </c>
      <c r="B19" s="15">
        <v>62</v>
      </c>
      <c r="C19" s="16">
        <v>0.14252873563218391</v>
      </c>
      <c r="D19" s="15">
        <v>43</v>
      </c>
      <c r="E19" s="16">
        <v>8.7398373983739841E-2</v>
      </c>
      <c r="F19" s="15">
        <v>16</v>
      </c>
      <c r="G19" s="16">
        <v>4.8338368580060423E-2</v>
      </c>
      <c r="I19" s="15" t="s">
        <v>173</v>
      </c>
      <c r="J19" s="16">
        <v>0.44</v>
      </c>
      <c r="K19" s="136">
        <v>0.42</v>
      </c>
      <c r="L19" s="136">
        <v>0.27721943048576214</v>
      </c>
    </row>
    <row r="20" spans="1:13" ht="15.75" x14ac:dyDescent="0.25">
      <c r="A20" s="15" t="s">
        <v>174</v>
      </c>
      <c r="B20" s="15">
        <v>326</v>
      </c>
      <c r="C20" s="16">
        <v>0.74942528735632186</v>
      </c>
      <c r="D20" s="15">
        <v>372</v>
      </c>
      <c r="E20" s="16">
        <v>0.75609756097560976</v>
      </c>
      <c r="F20" s="15">
        <v>212</v>
      </c>
      <c r="G20" s="16">
        <v>0.6404833836858006</v>
      </c>
    </row>
    <row r="21" spans="1:13" ht="15.75" x14ac:dyDescent="0.25">
      <c r="A21" s="15" t="s">
        <v>175</v>
      </c>
      <c r="B21" s="15">
        <v>0</v>
      </c>
      <c r="C21" s="16">
        <v>0</v>
      </c>
      <c r="D21" s="15">
        <v>0</v>
      </c>
      <c r="E21" s="16">
        <v>0</v>
      </c>
      <c r="F21" s="15">
        <v>0</v>
      </c>
      <c r="G21" s="16">
        <v>0</v>
      </c>
    </row>
    <row r="22" spans="1:13" ht="15.75" x14ac:dyDescent="0.25">
      <c r="A22" s="15"/>
      <c r="B22" s="15">
        <v>435</v>
      </c>
      <c r="C22" s="16">
        <v>1</v>
      </c>
      <c r="D22" s="15">
        <v>492</v>
      </c>
      <c r="E22" s="16">
        <v>1</v>
      </c>
      <c r="F22" s="69">
        <v>331</v>
      </c>
      <c r="G22" s="16">
        <v>1</v>
      </c>
    </row>
    <row r="23" spans="1:13" ht="15.75" x14ac:dyDescent="0.25">
      <c r="A23" s="13"/>
      <c r="B23" s="13"/>
      <c r="C23" s="14"/>
      <c r="D23" s="13"/>
      <c r="E23" s="14"/>
      <c r="F23" s="14"/>
      <c r="G23" s="14"/>
      <c r="H23" s="13"/>
      <c r="I23" s="14"/>
      <c r="J23" s="13"/>
      <c r="K23" s="14"/>
      <c r="L23" s="13"/>
      <c r="M23" s="14"/>
    </row>
    <row r="24" spans="1:13" ht="15.75" x14ac:dyDescent="0.25">
      <c r="A24" s="70" t="s">
        <v>176</v>
      </c>
    </row>
    <row r="38" spans="1:7" ht="15.75" x14ac:dyDescent="0.25">
      <c r="A38" s="82" t="s">
        <v>177</v>
      </c>
      <c r="B38" s="137" t="s">
        <v>38</v>
      </c>
      <c r="C38" s="137" t="s">
        <v>38</v>
      </c>
      <c r="D38" s="137" t="s">
        <v>39</v>
      </c>
      <c r="E38" s="137" t="s">
        <v>39</v>
      </c>
      <c r="F38" s="137" t="s">
        <v>40</v>
      </c>
      <c r="G38" s="137" t="s">
        <v>40</v>
      </c>
    </row>
    <row r="39" spans="1:7" ht="15.75" x14ac:dyDescent="0.25">
      <c r="A39" s="80" t="s">
        <v>178</v>
      </c>
      <c r="B39" s="15">
        <v>312</v>
      </c>
      <c r="C39" s="110">
        <v>0.99680511182108622</v>
      </c>
      <c r="D39" s="15">
        <v>347</v>
      </c>
      <c r="E39" s="110">
        <v>0.93279569892473113</v>
      </c>
      <c r="F39" s="15">
        <v>200</v>
      </c>
      <c r="G39" s="110">
        <v>0.5376344086021505</v>
      </c>
    </row>
    <row r="40" spans="1:7" ht="15.75" x14ac:dyDescent="0.25">
      <c r="A40" s="80" t="s">
        <v>179</v>
      </c>
      <c r="B40" s="15">
        <v>1</v>
      </c>
      <c r="C40" s="110">
        <v>3.1948881789137379E-3</v>
      </c>
      <c r="D40" s="15">
        <v>0</v>
      </c>
      <c r="E40" s="110">
        <v>0</v>
      </c>
      <c r="F40" s="15">
        <v>3</v>
      </c>
      <c r="G40" s="110">
        <v>8.0645161290322578E-3</v>
      </c>
    </row>
    <row r="41" spans="1:7" ht="15.75" x14ac:dyDescent="0.25">
      <c r="A41" s="80" t="s">
        <v>180</v>
      </c>
      <c r="B41" s="15">
        <v>0</v>
      </c>
      <c r="C41" s="110">
        <v>0</v>
      </c>
      <c r="D41" s="138">
        <v>25</v>
      </c>
      <c r="E41" s="110">
        <v>6.7204301075268813E-2</v>
      </c>
      <c r="F41" s="138">
        <v>9</v>
      </c>
      <c r="G41" s="110">
        <v>2.4193548387096774E-2</v>
      </c>
    </row>
    <row r="42" spans="1:7" ht="15.75" x14ac:dyDescent="0.25">
      <c r="A42" s="62"/>
      <c r="B42" s="15">
        <v>313</v>
      </c>
      <c r="C42" s="16">
        <v>1</v>
      </c>
      <c r="D42" s="15">
        <v>372</v>
      </c>
      <c r="E42" s="16">
        <v>1</v>
      </c>
      <c r="F42" s="15">
        <v>212</v>
      </c>
      <c r="G42" s="16">
        <v>0.56989247311827951</v>
      </c>
    </row>
    <row r="50" spans="8:8" x14ac:dyDescent="0.25">
      <c r="H50">
        <v>4</v>
      </c>
    </row>
  </sheetData>
  <pageMargins left="0.7" right="0.7" top="0.75" bottom="0.75" header="0.3" footer="0.3"/>
  <pageSetup paperSize="9" scale="42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="60" zoomScaleNormal="100" workbookViewId="0">
      <selection activeCell="N40" sqref="N40"/>
    </sheetView>
  </sheetViews>
  <sheetFormatPr defaultRowHeight="15" x14ac:dyDescent="0.25"/>
  <cols>
    <col min="1" max="1" width="52.42578125" customWidth="1"/>
    <col min="2" max="2" width="3.5703125" customWidth="1"/>
    <col min="7" max="7" width="10.85546875" bestFit="1" customWidth="1"/>
    <col min="9" max="9" width="17.28515625" bestFit="1" customWidth="1"/>
    <col min="10" max="10" width="22.5703125" bestFit="1" customWidth="1"/>
    <col min="11" max="11" width="6.7109375" customWidth="1"/>
    <col min="12" max="12" width="17.28515625" bestFit="1" customWidth="1"/>
  </cols>
  <sheetData>
    <row r="1" spans="1:9" ht="18" x14ac:dyDescent="0.25">
      <c r="A1" s="91" t="s">
        <v>223</v>
      </c>
    </row>
    <row r="3" spans="1:9" ht="15.75" x14ac:dyDescent="0.25">
      <c r="A3" s="44" t="s">
        <v>181</v>
      </c>
      <c r="B3" s="2"/>
      <c r="C3" s="2"/>
      <c r="D3" s="2"/>
      <c r="E3" s="2"/>
      <c r="F3" s="2"/>
      <c r="G3" s="2"/>
      <c r="H3" s="2"/>
      <c r="I3" s="2"/>
    </row>
    <row r="4" spans="1:9" ht="15.75" x14ac:dyDescent="0.25">
      <c r="A4" s="169"/>
      <c r="B4" s="170"/>
      <c r="C4" s="74" t="s">
        <v>79</v>
      </c>
      <c r="D4" s="74" t="s">
        <v>37</v>
      </c>
      <c r="E4" s="74" t="s">
        <v>38</v>
      </c>
      <c r="F4" s="74" t="s">
        <v>39</v>
      </c>
      <c r="G4" s="74" t="s">
        <v>40</v>
      </c>
      <c r="I4" s="30" t="s">
        <v>182</v>
      </c>
    </row>
    <row r="5" spans="1:9" ht="15.75" x14ac:dyDescent="0.25">
      <c r="A5" s="171" t="s">
        <v>183</v>
      </c>
      <c r="B5" s="171"/>
      <c r="C5" s="74">
        <v>1.8</v>
      </c>
      <c r="D5" s="116">
        <v>1.6</v>
      </c>
      <c r="E5" s="116">
        <v>1.8</v>
      </c>
      <c r="F5" s="116">
        <v>2.3456632653061216</v>
      </c>
      <c r="G5" s="116">
        <v>2.4</v>
      </c>
      <c r="I5" s="139">
        <v>1.9891326530612243</v>
      </c>
    </row>
    <row r="6" spans="1:9" ht="15.75" x14ac:dyDescent="0.25">
      <c r="A6" s="171" t="s">
        <v>145</v>
      </c>
      <c r="B6" s="171"/>
      <c r="C6" s="74">
        <v>0.4</v>
      </c>
      <c r="D6" s="116">
        <v>0.4</v>
      </c>
      <c r="E6" s="116">
        <v>0.4</v>
      </c>
      <c r="F6" s="116">
        <v>0.54732142857142851</v>
      </c>
      <c r="G6" s="116">
        <v>0.6</v>
      </c>
      <c r="I6" s="139">
        <v>0.46946428571428572</v>
      </c>
    </row>
    <row r="8" spans="1:9" ht="15.75" x14ac:dyDescent="0.25">
      <c r="A8" s="44" t="s">
        <v>184</v>
      </c>
      <c r="B8" s="2"/>
      <c r="C8" s="2"/>
      <c r="D8" s="2"/>
      <c r="E8" s="2"/>
      <c r="F8" s="2"/>
    </row>
    <row r="9" spans="1:9" ht="15.75" x14ac:dyDescent="0.25">
      <c r="A9" s="158"/>
      <c r="B9" s="159"/>
      <c r="C9" s="15" t="s">
        <v>79</v>
      </c>
      <c r="D9" s="15" t="s">
        <v>37</v>
      </c>
      <c r="E9" s="15" t="s">
        <v>38</v>
      </c>
      <c r="F9" s="74" t="s">
        <v>39</v>
      </c>
      <c r="G9" s="74" t="s">
        <v>40</v>
      </c>
      <c r="I9" s="30" t="s">
        <v>182</v>
      </c>
    </row>
    <row r="10" spans="1:9" ht="15.75" x14ac:dyDescent="0.25">
      <c r="A10" s="167" t="s">
        <v>183</v>
      </c>
      <c r="B10" s="168"/>
      <c r="C10" s="15">
        <v>13.6</v>
      </c>
      <c r="D10" s="140">
        <v>8.9230541576478437</v>
      </c>
      <c r="E10" s="140">
        <v>10.408583186360962</v>
      </c>
      <c r="F10" s="116">
        <v>11.100544616673652</v>
      </c>
      <c r="G10" s="116">
        <v>11.9</v>
      </c>
      <c r="I10" s="139">
        <v>11.186436392136491</v>
      </c>
    </row>
    <row r="11" spans="1:9" ht="15.75" x14ac:dyDescent="0.25">
      <c r="A11" s="167" t="s">
        <v>145</v>
      </c>
      <c r="B11" s="168"/>
      <c r="C11" s="15">
        <v>3.4</v>
      </c>
      <c r="D11" s="140">
        <v>2.2338635980959505</v>
      </c>
      <c r="E11" s="140">
        <v>2.6021457965902406</v>
      </c>
      <c r="F11" s="116">
        <v>2.5901270772238503</v>
      </c>
      <c r="G11" s="116">
        <v>2.8</v>
      </c>
      <c r="I11" s="139">
        <v>2.7252272943820079</v>
      </c>
    </row>
    <row r="12" spans="1:9" ht="15.75" x14ac:dyDescent="0.25">
      <c r="A12" s="141"/>
      <c r="B12" s="141"/>
      <c r="C12" s="13"/>
      <c r="D12" s="13"/>
      <c r="E12" s="13"/>
      <c r="F12" s="13"/>
      <c r="G12" s="142"/>
      <c r="H12" s="142"/>
      <c r="I12" s="142"/>
    </row>
    <row r="13" spans="1:9" ht="15.75" x14ac:dyDescent="0.25">
      <c r="A13" s="44" t="s">
        <v>224</v>
      </c>
    </row>
    <row r="29" spans="1:10" ht="15.75" x14ac:dyDescent="0.25">
      <c r="A29" s="172" t="s">
        <v>185</v>
      </c>
      <c r="B29" s="173"/>
      <c r="C29" s="15" t="s">
        <v>79</v>
      </c>
      <c r="D29" s="15" t="s">
        <v>37</v>
      </c>
      <c r="E29" s="15" t="s">
        <v>38</v>
      </c>
      <c r="F29" s="86" t="s">
        <v>39</v>
      </c>
      <c r="G29" s="86" t="s">
        <v>40</v>
      </c>
      <c r="I29" s="30" t="s">
        <v>182</v>
      </c>
      <c r="J29" s="144" t="s">
        <v>225</v>
      </c>
    </row>
    <row r="30" spans="1:10" ht="15.75" x14ac:dyDescent="0.25">
      <c r="A30" s="167" t="s">
        <v>186</v>
      </c>
      <c r="B30" s="168"/>
      <c r="C30" s="16">
        <v>0.81</v>
      </c>
      <c r="D30" s="16">
        <v>0.65</v>
      </c>
      <c r="E30" s="16">
        <v>0.60550458715596334</v>
      </c>
      <c r="F30" s="111">
        <v>0.6339285714285714</v>
      </c>
      <c r="G30" s="111">
        <v>0.65546218487394958</v>
      </c>
      <c r="H30" s="145"/>
      <c r="I30" s="104">
        <v>0.67097906869169688</v>
      </c>
      <c r="J30" s="146">
        <v>-0.15453781512605047</v>
      </c>
    </row>
    <row r="31" spans="1:10" ht="15.75" x14ac:dyDescent="0.25">
      <c r="A31" s="167" t="s">
        <v>187</v>
      </c>
      <c r="B31" s="168"/>
      <c r="C31" s="16">
        <v>0.87</v>
      </c>
      <c r="D31" s="16">
        <v>0.81</v>
      </c>
      <c r="E31" s="16">
        <v>0.82568807339449546</v>
      </c>
      <c r="F31" s="111">
        <v>0.7589285714285714</v>
      </c>
      <c r="G31" s="111">
        <v>0.78991596638655459</v>
      </c>
      <c r="H31" s="145"/>
      <c r="I31" s="104">
        <v>0.81090652224192428</v>
      </c>
      <c r="J31" s="146">
        <v>-8.0084033613445404E-2</v>
      </c>
    </row>
    <row r="32" spans="1:10" ht="15.75" x14ac:dyDescent="0.25">
      <c r="A32" s="167" t="s">
        <v>188</v>
      </c>
      <c r="B32" s="168"/>
      <c r="C32" s="16">
        <v>0.86</v>
      </c>
      <c r="D32" s="16">
        <v>0.84</v>
      </c>
      <c r="E32" s="16">
        <v>0.71884984025559107</v>
      </c>
      <c r="F32" s="111">
        <v>0.75659824046920821</v>
      </c>
      <c r="G32" s="111">
        <v>0.64039408866995073</v>
      </c>
      <c r="H32" s="147"/>
      <c r="I32" s="104">
        <v>0.76316843387895006</v>
      </c>
      <c r="J32" s="146">
        <v>-0.21960591133004925</v>
      </c>
    </row>
    <row r="33" spans="1:10" ht="15.75" x14ac:dyDescent="0.25">
      <c r="A33" s="167" t="s">
        <v>189</v>
      </c>
      <c r="B33" s="168"/>
      <c r="C33" s="16">
        <v>0.93</v>
      </c>
      <c r="D33" s="16">
        <v>0.96</v>
      </c>
      <c r="E33" s="16">
        <v>0.91373801916932906</v>
      </c>
      <c r="F33" s="111">
        <v>0.91202346041055715</v>
      </c>
      <c r="G33" s="111">
        <v>0.85221674876847286</v>
      </c>
      <c r="H33" s="145"/>
      <c r="I33" s="104">
        <v>0.91359564566967177</v>
      </c>
      <c r="J33" s="146">
        <v>-7.7783251231527184E-2</v>
      </c>
    </row>
  </sheetData>
  <mergeCells count="11">
    <mergeCell ref="A29:B29"/>
    <mergeCell ref="A30:B30"/>
    <mergeCell ref="A31:B31"/>
    <mergeCell ref="A32:B32"/>
    <mergeCell ref="A33:B33"/>
    <mergeCell ref="A11:B11"/>
    <mergeCell ref="A4:B4"/>
    <mergeCell ref="A5:B5"/>
    <mergeCell ref="A6:B6"/>
    <mergeCell ref="A9:B9"/>
    <mergeCell ref="A10:B10"/>
  </mergeCells>
  <pageMargins left="0.7" right="0.7" top="0.75" bottom="0.75" header="0.3" footer="0.3"/>
  <pageSetup paperSize="9" scale="57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E29" sqref="E29"/>
    </sheetView>
  </sheetViews>
  <sheetFormatPr defaultRowHeight="15" x14ac:dyDescent="0.2"/>
  <cols>
    <col min="1" max="1" width="12.42578125" style="23" customWidth="1"/>
    <col min="2" max="2" width="22" style="23" bestFit="1" customWidth="1"/>
    <col min="3" max="3" width="32.42578125" style="23" bestFit="1" customWidth="1"/>
    <col min="4" max="4" width="13.42578125" style="23" bestFit="1" customWidth="1"/>
    <col min="5" max="5" width="20" style="23" bestFit="1" customWidth="1"/>
    <col min="6" max="6" width="14.42578125" style="23" bestFit="1" customWidth="1"/>
    <col min="7" max="7" width="2.28515625" style="23" customWidth="1"/>
    <col min="8" max="16384" width="9.140625" style="23"/>
  </cols>
  <sheetData>
    <row r="1" spans="1:5" ht="18" x14ac:dyDescent="0.25">
      <c r="A1" s="91" t="s">
        <v>203</v>
      </c>
    </row>
    <row r="3" spans="1:5" ht="15.75" x14ac:dyDescent="0.25">
      <c r="A3" s="70" t="s">
        <v>190</v>
      </c>
      <c r="B3" s="70"/>
    </row>
    <row r="4" spans="1:5" x14ac:dyDescent="0.2">
      <c r="A4" s="15" t="s">
        <v>114</v>
      </c>
      <c r="B4" s="95" t="s">
        <v>191</v>
      </c>
      <c r="C4" s="95" t="s">
        <v>192</v>
      </c>
    </row>
    <row r="5" spans="1:5" x14ac:dyDescent="0.2">
      <c r="A5" s="15" t="s">
        <v>79</v>
      </c>
      <c r="B5" s="95">
        <v>5</v>
      </c>
      <c r="C5" s="148">
        <v>4.7169811320754715E-3</v>
      </c>
    </row>
    <row r="6" spans="1:5" x14ac:dyDescent="0.2">
      <c r="A6" s="15" t="s">
        <v>37</v>
      </c>
      <c r="B6" s="95">
        <v>6</v>
      </c>
      <c r="C6" s="148">
        <v>5.5350553505535052E-3</v>
      </c>
    </row>
    <row r="7" spans="1:5" x14ac:dyDescent="0.2">
      <c r="A7" s="15" t="s">
        <v>38</v>
      </c>
      <c r="B7" s="95">
        <v>9</v>
      </c>
      <c r="C7" s="148">
        <v>8.4190832553788595E-3</v>
      </c>
    </row>
    <row r="8" spans="1:5" x14ac:dyDescent="0.2">
      <c r="A8" s="15" t="s">
        <v>39</v>
      </c>
      <c r="B8" s="95">
        <v>10</v>
      </c>
      <c r="C8" s="148">
        <v>8.7183958151700082E-3</v>
      </c>
      <c r="E8" s="95" t="s">
        <v>226</v>
      </c>
    </row>
    <row r="9" spans="1:5" x14ac:dyDescent="0.2">
      <c r="A9" s="15" t="s">
        <v>40</v>
      </c>
      <c r="B9" s="95">
        <v>8</v>
      </c>
      <c r="C9" s="148">
        <v>6.7001675041876048E-3</v>
      </c>
      <c r="E9" s="148">
        <v>6.8179366114730893E-3</v>
      </c>
    </row>
    <row r="11" spans="1:5" ht="15.75" x14ac:dyDescent="0.25">
      <c r="A11" s="70" t="s">
        <v>193</v>
      </c>
    </row>
    <row r="12" spans="1:5" x14ac:dyDescent="0.2">
      <c r="A12" s="15" t="s">
        <v>114</v>
      </c>
      <c r="B12" s="95" t="s">
        <v>194</v>
      </c>
      <c r="C12" s="95" t="s">
        <v>195</v>
      </c>
      <c r="D12" s="95" t="s">
        <v>196</v>
      </c>
    </row>
    <row r="13" spans="1:5" x14ac:dyDescent="0.2">
      <c r="A13" s="15" t="s">
        <v>79</v>
      </c>
      <c r="B13" s="95">
        <v>2</v>
      </c>
      <c r="C13" s="95">
        <v>3</v>
      </c>
      <c r="D13" s="149"/>
    </row>
    <row r="14" spans="1:5" x14ac:dyDescent="0.2">
      <c r="A14" s="15" t="s">
        <v>37</v>
      </c>
      <c r="B14" s="95">
        <v>3</v>
      </c>
      <c r="C14" s="95">
        <v>3</v>
      </c>
      <c r="D14" s="149"/>
    </row>
    <row r="15" spans="1:5" x14ac:dyDescent="0.2">
      <c r="A15" s="15" t="s">
        <v>38</v>
      </c>
      <c r="B15" s="95">
        <v>5</v>
      </c>
      <c r="C15" s="95">
        <v>3</v>
      </c>
      <c r="D15" s="95">
        <v>1</v>
      </c>
    </row>
    <row r="16" spans="1:5" x14ac:dyDescent="0.2">
      <c r="A16" s="15" t="s">
        <v>39</v>
      </c>
      <c r="B16" s="95">
        <v>3</v>
      </c>
      <c r="C16" s="95">
        <v>7</v>
      </c>
      <c r="D16" s="95">
        <v>0</v>
      </c>
    </row>
    <row r="17" spans="1:6" x14ac:dyDescent="0.2">
      <c r="A17" s="15" t="s">
        <v>40</v>
      </c>
      <c r="B17" s="95">
        <v>3</v>
      </c>
      <c r="C17" s="95">
        <v>3</v>
      </c>
      <c r="D17" s="95">
        <v>2</v>
      </c>
    </row>
    <row r="18" spans="1:6" x14ac:dyDescent="0.2">
      <c r="A18" s="13"/>
      <c r="B18" s="13"/>
      <c r="C18" s="13"/>
      <c r="D18" s="13"/>
    </row>
    <row r="19" spans="1:6" ht="15.75" x14ac:dyDescent="0.25">
      <c r="A19" s="70" t="s">
        <v>197</v>
      </c>
    </row>
    <row r="20" spans="1:6" x14ac:dyDescent="0.2">
      <c r="A20" s="15"/>
      <c r="B20" s="95" t="s">
        <v>198</v>
      </c>
      <c r="C20" s="95" t="s">
        <v>199</v>
      </c>
      <c r="D20" s="95" t="s">
        <v>200</v>
      </c>
      <c r="E20" s="95" t="s">
        <v>201</v>
      </c>
      <c r="F20" s="95" t="s">
        <v>202</v>
      </c>
    </row>
    <row r="21" spans="1:6" x14ac:dyDescent="0.2">
      <c r="A21" s="15" t="s">
        <v>79</v>
      </c>
      <c r="B21" s="95">
        <v>0</v>
      </c>
      <c r="C21" s="95">
        <v>0</v>
      </c>
      <c r="D21" s="95">
        <v>0</v>
      </c>
      <c r="E21" s="95">
        <v>2</v>
      </c>
      <c r="F21" s="95">
        <v>0</v>
      </c>
    </row>
    <row r="22" spans="1:6" x14ac:dyDescent="0.2">
      <c r="A22" s="15" t="s">
        <v>37</v>
      </c>
      <c r="B22" s="95">
        <v>3</v>
      </c>
      <c r="C22" s="95">
        <v>0</v>
      </c>
      <c r="D22" s="95">
        <v>0</v>
      </c>
      <c r="E22" s="95">
        <v>0</v>
      </c>
      <c r="F22" s="95">
        <v>0</v>
      </c>
    </row>
    <row r="23" spans="1:6" x14ac:dyDescent="0.2">
      <c r="A23" s="15" t="s">
        <v>38</v>
      </c>
      <c r="B23" s="95">
        <v>4</v>
      </c>
      <c r="C23" s="95">
        <v>0</v>
      </c>
      <c r="D23" s="95">
        <v>0</v>
      </c>
      <c r="E23" s="95">
        <v>0</v>
      </c>
      <c r="F23" s="95">
        <v>1</v>
      </c>
    </row>
    <row r="24" spans="1:6" x14ac:dyDescent="0.2">
      <c r="A24" s="15" t="s">
        <v>39</v>
      </c>
      <c r="B24" s="95">
        <v>1</v>
      </c>
      <c r="C24" s="95">
        <v>2</v>
      </c>
      <c r="D24" s="95">
        <v>0</v>
      </c>
      <c r="E24" s="95">
        <v>0</v>
      </c>
      <c r="F24" s="95">
        <v>0</v>
      </c>
    </row>
    <row r="25" spans="1:6" x14ac:dyDescent="0.2">
      <c r="A25" s="15" t="s">
        <v>40</v>
      </c>
      <c r="B25" s="95">
        <v>1</v>
      </c>
      <c r="C25" s="95">
        <v>0</v>
      </c>
      <c r="D25" s="95">
        <v>0</v>
      </c>
      <c r="E25" s="95">
        <v>0</v>
      </c>
      <c r="F25" s="95">
        <v>2</v>
      </c>
    </row>
  </sheetData>
  <pageMargins left="0.7" right="0.7" top="0.75" bottom="0.75" header="0.3" footer="0.3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view="pageBreakPreview" zoomScale="60" zoomScaleNormal="70" workbookViewId="0">
      <selection activeCell="Z29" sqref="Z29"/>
    </sheetView>
  </sheetViews>
  <sheetFormatPr defaultRowHeight="12.75" x14ac:dyDescent="0.2"/>
  <cols>
    <col min="1" max="1" width="3.42578125" style="2" customWidth="1"/>
    <col min="2" max="2" width="2.5703125" style="2" customWidth="1"/>
    <col min="3" max="3" width="21.7109375" style="2" customWidth="1"/>
    <col min="4" max="4" width="10.85546875" style="2" bestFit="1" customWidth="1"/>
    <col min="5" max="7" width="9.140625" style="2"/>
    <col min="8" max="8" width="3.28515625" style="2" customWidth="1"/>
    <col min="9" max="9" width="2" style="2" customWidth="1"/>
    <col min="10" max="10" width="9.140625" style="2" customWidth="1"/>
    <col min="11" max="11" width="25.42578125" style="2" customWidth="1"/>
    <col min="12" max="12" width="10.85546875" style="2" bestFit="1" customWidth="1"/>
    <col min="13" max="13" width="9.140625" style="2"/>
    <col min="14" max="14" width="21.5703125" style="2" customWidth="1"/>
    <col min="15" max="15" width="1.5703125" style="2" customWidth="1"/>
    <col min="16" max="17" width="2.5703125" style="2" customWidth="1"/>
    <col min="18" max="18" width="29.5703125" style="2" customWidth="1"/>
    <col min="19" max="19" width="13.7109375" style="2" customWidth="1"/>
    <col min="20" max="20" width="10.28515625" style="2" customWidth="1"/>
    <col min="21" max="21" width="10.42578125" style="2" customWidth="1"/>
    <col min="22" max="22" width="9.140625" style="2"/>
    <col min="23" max="23" width="1.42578125" style="2" customWidth="1"/>
    <col min="24" max="24" width="3.85546875" style="2" customWidth="1"/>
    <col min="25" max="16384" width="9.140625" style="2"/>
  </cols>
  <sheetData>
    <row r="1" spans="1:23" ht="18" x14ac:dyDescent="0.25">
      <c r="A1" s="1" t="s">
        <v>0</v>
      </c>
    </row>
    <row r="2" spans="1:23" x14ac:dyDescent="0.2">
      <c r="I2" s="3"/>
      <c r="J2" s="3"/>
      <c r="K2" s="3"/>
      <c r="L2" s="3"/>
      <c r="M2" s="3"/>
      <c r="N2" s="3"/>
      <c r="O2" s="3"/>
    </row>
    <row r="3" spans="1:23" ht="15.75" x14ac:dyDescent="0.25">
      <c r="B3" s="4"/>
      <c r="C3" s="5" t="s">
        <v>1</v>
      </c>
      <c r="D3" s="6"/>
      <c r="E3" s="6"/>
      <c r="F3" s="6"/>
      <c r="G3" s="7"/>
      <c r="I3" s="4"/>
      <c r="J3" s="8" t="s">
        <v>2</v>
      </c>
      <c r="K3" s="6"/>
      <c r="L3" s="6"/>
      <c r="M3" s="6"/>
      <c r="N3" s="6"/>
      <c r="O3" s="7"/>
      <c r="Q3" s="4"/>
      <c r="R3" s="8" t="s">
        <v>3</v>
      </c>
      <c r="S3" s="9"/>
      <c r="T3" s="10"/>
      <c r="U3" s="10"/>
      <c r="V3" s="6"/>
      <c r="W3" s="7"/>
    </row>
    <row r="4" spans="1:23" ht="15" x14ac:dyDescent="0.2">
      <c r="B4" s="11"/>
      <c r="C4" s="3"/>
      <c r="D4" s="3"/>
      <c r="E4" s="3"/>
      <c r="F4" s="3"/>
      <c r="G4" s="12"/>
      <c r="I4" s="11"/>
      <c r="J4" s="3"/>
      <c r="K4" s="3"/>
      <c r="L4" s="3"/>
      <c r="M4" s="3"/>
      <c r="N4" s="3"/>
      <c r="O4" s="12"/>
      <c r="Q4" s="11"/>
      <c r="R4" s="13"/>
      <c r="S4" s="13"/>
      <c r="T4" s="14"/>
      <c r="U4" s="3"/>
      <c r="V4" s="3"/>
      <c r="W4" s="12"/>
    </row>
    <row r="5" spans="1:23" ht="15" x14ac:dyDescent="0.2">
      <c r="B5" s="11"/>
      <c r="C5" s="3"/>
      <c r="D5" s="3"/>
      <c r="E5" s="3"/>
      <c r="F5" s="3"/>
      <c r="G5" s="12"/>
      <c r="I5" s="11"/>
      <c r="J5" s="3"/>
      <c r="K5" s="3"/>
      <c r="L5" s="3"/>
      <c r="M5" s="3"/>
      <c r="N5" s="3"/>
      <c r="O5" s="12"/>
      <c r="Q5" s="11"/>
      <c r="R5" s="13"/>
      <c r="S5" s="13"/>
      <c r="T5" s="14"/>
      <c r="U5" s="3"/>
      <c r="V5" s="3"/>
      <c r="W5" s="12"/>
    </row>
    <row r="6" spans="1:23" ht="15" x14ac:dyDescent="0.2">
      <c r="B6" s="11"/>
      <c r="C6" s="3"/>
      <c r="D6" s="3"/>
      <c r="E6" s="3"/>
      <c r="F6" s="3"/>
      <c r="G6" s="12"/>
      <c r="I6" s="11"/>
      <c r="J6" s="3"/>
      <c r="K6" s="3"/>
      <c r="L6" s="3"/>
      <c r="M6" s="3"/>
      <c r="N6" s="3"/>
      <c r="O6" s="12"/>
      <c r="Q6" s="11"/>
      <c r="R6" s="13"/>
      <c r="S6" s="13"/>
      <c r="T6" s="14"/>
      <c r="U6" s="3"/>
      <c r="V6" s="3"/>
      <c r="W6" s="12"/>
    </row>
    <row r="7" spans="1:23" ht="15" x14ac:dyDescent="0.2">
      <c r="B7" s="11"/>
      <c r="C7" s="3"/>
      <c r="D7" s="3"/>
      <c r="E7" s="3"/>
      <c r="F7" s="3"/>
      <c r="G7" s="12"/>
      <c r="I7" s="11"/>
      <c r="J7" s="3"/>
      <c r="K7" s="3"/>
      <c r="L7" s="3"/>
      <c r="M7" s="3"/>
      <c r="N7" s="3"/>
      <c r="O7" s="12"/>
      <c r="Q7" s="11"/>
      <c r="R7" s="13"/>
      <c r="S7" s="13"/>
      <c r="T7" s="14"/>
      <c r="U7" s="3"/>
      <c r="V7" s="3"/>
      <c r="W7" s="12"/>
    </row>
    <row r="8" spans="1:23" ht="15" x14ac:dyDescent="0.2">
      <c r="B8" s="11"/>
      <c r="C8" s="3"/>
      <c r="D8" s="3"/>
      <c r="E8" s="3"/>
      <c r="F8" s="3"/>
      <c r="G8" s="12"/>
      <c r="I8" s="11"/>
      <c r="J8" s="3"/>
      <c r="K8" s="3"/>
      <c r="L8" s="3"/>
      <c r="M8" s="3"/>
      <c r="N8" s="3"/>
      <c r="O8" s="12"/>
      <c r="Q8" s="11"/>
      <c r="R8" s="13"/>
      <c r="S8" s="13"/>
      <c r="T8" s="14"/>
      <c r="U8" s="3"/>
      <c r="V8" s="3"/>
      <c r="W8" s="12"/>
    </row>
    <row r="9" spans="1:23" ht="15" x14ac:dyDescent="0.2">
      <c r="B9" s="11"/>
      <c r="C9" s="3"/>
      <c r="D9" s="3"/>
      <c r="E9" s="3"/>
      <c r="F9" s="3"/>
      <c r="G9" s="12"/>
      <c r="I9" s="11"/>
      <c r="J9" s="3"/>
      <c r="K9" s="3"/>
      <c r="L9" s="3"/>
      <c r="M9" s="3"/>
      <c r="N9" s="3"/>
      <c r="O9" s="12"/>
      <c r="Q9" s="11"/>
      <c r="R9" s="13"/>
      <c r="S9" s="13"/>
      <c r="T9" s="14"/>
      <c r="U9" s="3"/>
      <c r="V9" s="3"/>
      <c r="W9" s="12"/>
    </row>
    <row r="10" spans="1:23" ht="15" x14ac:dyDescent="0.2">
      <c r="B10" s="11"/>
      <c r="C10" s="3"/>
      <c r="D10" s="3"/>
      <c r="E10" s="3"/>
      <c r="F10" s="3"/>
      <c r="G10" s="12"/>
      <c r="I10" s="11"/>
      <c r="J10" s="3"/>
      <c r="K10" s="3"/>
      <c r="L10" s="3"/>
      <c r="M10" s="3"/>
      <c r="N10" s="3"/>
      <c r="O10" s="12"/>
      <c r="Q10" s="11"/>
      <c r="R10" s="13"/>
      <c r="S10" s="13"/>
      <c r="T10" s="14"/>
      <c r="U10" s="3"/>
      <c r="V10" s="3"/>
      <c r="W10" s="12"/>
    </row>
    <row r="11" spans="1:23" ht="15" x14ac:dyDescent="0.2">
      <c r="B11" s="11"/>
      <c r="C11" s="3"/>
      <c r="D11" s="3"/>
      <c r="E11" s="3"/>
      <c r="F11" s="3"/>
      <c r="G11" s="12"/>
      <c r="I11" s="11"/>
      <c r="J11" s="3"/>
      <c r="K11" s="3"/>
      <c r="L11" s="3"/>
      <c r="M11" s="3"/>
      <c r="N11" s="3"/>
      <c r="O11" s="12"/>
      <c r="Q11" s="11"/>
      <c r="R11" s="13"/>
      <c r="S11" s="13"/>
      <c r="T11" s="14"/>
      <c r="U11" s="3"/>
      <c r="V11" s="3"/>
      <c r="W11" s="12"/>
    </row>
    <row r="12" spans="1:23" x14ac:dyDescent="0.2">
      <c r="B12" s="11"/>
      <c r="C12" s="3"/>
      <c r="D12" s="3"/>
      <c r="E12" s="3"/>
      <c r="F12" s="3"/>
      <c r="G12" s="12"/>
      <c r="I12" s="11"/>
      <c r="J12" s="3"/>
      <c r="K12" s="3"/>
      <c r="L12" s="3"/>
      <c r="M12" s="3"/>
      <c r="N12" s="3"/>
      <c r="O12" s="12"/>
      <c r="Q12" s="11"/>
      <c r="R12" s="3"/>
      <c r="S12" s="3"/>
      <c r="T12" s="3"/>
      <c r="U12" s="3"/>
      <c r="V12" s="3"/>
      <c r="W12" s="12"/>
    </row>
    <row r="13" spans="1:23" x14ac:dyDescent="0.2">
      <c r="B13" s="11"/>
      <c r="C13" s="3"/>
      <c r="D13" s="3"/>
      <c r="E13" s="3"/>
      <c r="F13" s="3"/>
      <c r="G13" s="12"/>
      <c r="I13" s="11"/>
      <c r="J13" s="3"/>
      <c r="K13" s="3"/>
      <c r="L13" s="3"/>
      <c r="M13" s="3"/>
      <c r="N13" s="3"/>
      <c r="O13" s="12"/>
      <c r="Q13" s="11"/>
      <c r="R13" s="3"/>
      <c r="S13" s="3"/>
      <c r="T13" s="3"/>
      <c r="U13" s="3"/>
      <c r="V13" s="3"/>
      <c r="W13" s="12"/>
    </row>
    <row r="14" spans="1:23" x14ac:dyDescent="0.2">
      <c r="B14" s="11"/>
      <c r="C14" s="3"/>
      <c r="D14" s="3"/>
      <c r="E14" s="3"/>
      <c r="F14" s="3"/>
      <c r="G14" s="12"/>
      <c r="I14" s="11"/>
      <c r="J14" s="3"/>
      <c r="K14" s="3"/>
      <c r="L14" s="3"/>
      <c r="M14" s="3"/>
      <c r="N14" s="3"/>
      <c r="O14" s="12"/>
      <c r="Q14" s="11"/>
      <c r="R14" s="3"/>
      <c r="S14" s="3"/>
      <c r="T14" s="3"/>
      <c r="U14" s="3"/>
      <c r="V14" s="3"/>
      <c r="W14" s="12"/>
    </row>
    <row r="15" spans="1:23" x14ac:dyDescent="0.2">
      <c r="B15" s="11"/>
      <c r="C15" s="3"/>
      <c r="D15" s="3"/>
      <c r="E15" s="3"/>
      <c r="F15" s="3"/>
      <c r="G15" s="12"/>
      <c r="I15" s="11"/>
      <c r="J15" s="3"/>
      <c r="K15" s="3"/>
      <c r="L15" s="3"/>
      <c r="M15" s="3"/>
      <c r="N15" s="3"/>
      <c r="O15" s="12"/>
      <c r="Q15" s="11"/>
      <c r="R15" s="3"/>
      <c r="S15" s="3"/>
      <c r="T15" s="3"/>
      <c r="U15" s="3"/>
      <c r="V15" s="3"/>
      <c r="W15" s="12"/>
    </row>
    <row r="16" spans="1:23" x14ac:dyDescent="0.2">
      <c r="B16" s="11"/>
      <c r="C16" s="3"/>
      <c r="D16" s="3"/>
      <c r="E16" s="3"/>
      <c r="F16" s="3"/>
      <c r="G16" s="12"/>
      <c r="I16" s="11"/>
      <c r="J16" s="3"/>
      <c r="K16" s="3"/>
      <c r="L16" s="3"/>
      <c r="M16" s="3"/>
      <c r="N16" s="3"/>
      <c r="O16" s="12"/>
      <c r="Q16" s="11"/>
      <c r="R16" s="3"/>
      <c r="S16" s="3"/>
      <c r="T16" s="3"/>
      <c r="U16" s="3"/>
      <c r="V16" s="3"/>
      <c r="W16" s="12"/>
    </row>
    <row r="17" spans="2:23" x14ac:dyDescent="0.2">
      <c r="B17" s="11"/>
      <c r="C17" s="3"/>
      <c r="D17" s="3"/>
      <c r="E17" s="3"/>
      <c r="F17" s="3"/>
      <c r="G17" s="12"/>
      <c r="I17" s="11"/>
      <c r="J17" s="3"/>
      <c r="K17" s="3"/>
      <c r="L17" s="3"/>
      <c r="M17" s="3"/>
      <c r="N17" s="3"/>
      <c r="O17" s="12"/>
      <c r="Q17" s="11"/>
      <c r="R17" s="3"/>
      <c r="S17" s="3"/>
      <c r="T17" s="3"/>
      <c r="U17" s="3"/>
      <c r="V17" s="3"/>
      <c r="W17" s="12"/>
    </row>
    <row r="18" spans="2:23" ht="15" x14ac:dyDescent="0.2">
      <c r="B18" s="11"/>
      <c r="C18" s="15" t="s">
        <v>4</v>
      </c>
      <c r="D18" s="15">
        <v>0</v>
      </c>
      <c r="E18" s="16">
        <v>6.7307692307692304E-2</v>
      </c>
      <c r="F18" s="3"/>
      <c r="G18" s="12"/>
      <c r="I18" s="11"/>
      <c r="J18" s="15"/>
      <c r="K18" s="15"/>
      <c r="L18" s="15"/>
      <c r="M18" s="17"/>
      <c r="N18" s="3"/>
      <c r="O18" s="12"/>
      <c r="Q18" s="11"/>
      <c r="R18" s="15" t="s">
        <v>5</v>
      </c>
      <c r="S18" s="15">
        <v>2</v>
      </c>
      <c r="T18" s="16">
        <v>1.8867924528301886E-2</v>
      </c>
      <c r="U18" s="3"/>
      <c r="V18" s="3"/>
      <c r="W18" s="12"/>
    </row>
    <row r="19" spans="2:23" ht="15" x14ac:dyDescent="0.2">
      <c r="B19" s="11"/>
      <c r="C19" s="15" t="s">
        <v>6</v>
      </c>
      <c r="D19" s="15">
        <v>13</v>
      </c>
      <c r="E19" s="16">
        <v>0.125</v>
      </c>
      <c r="F19" s="3"/>
      <c r="G19" s="12"/>
      <c r="I19" s="11"/>
      <c r="J19" s="15" t="s">
        <v>7</v>
      </c>
      <c r="K19" s="15" t="s">
        <v>8</v>
      </c>
      <c r="L19" s="15">
        <v>0</v>
      </c>
      <c r="M19" s="16">
        <v>0</v>
      </c>
      <c r="N19" s="3"/>
      <c r="O19" s="12"/>
      <c r="Q19" s="11"/>
      <c r="R19" s="15" t="s">
        <v>9</v>
      </c>
      <c r="S19" s="15">
        <v>2</v>
      </c>
      <c r="T19" s="16">
        <v>1.8867924528301886E-2</v>
      </c>
      <c r="U19" s="3"/>
      <c r="V19" s="3"/>
      <c r="W19" s="12"/>
    </row>
    <row r="20" spans="2:23" ht="15" x14ac:dyDescent="0.2">
      <c r="B20" s="11"/>
      <c r="C20" s="15" t="s">
        <v>10</v>
      </c>
      <c r="D20" s="15">
        <v>16</v>
      </c>
      <c r="E20" s="16">
        <v>0.32692307692307693</v>
      </c>
      <c r="F20" s="3"/>
      <c r="G20" s="12"/>
      <c r="I20" s="11"/>
      <c r="J20" s="15" t="s">
        <v>11</v>
      </c>
      <c r="K20" s="15" t="s">
        <v>12</v>
      </c>
      <c r="L20" s="15">
        <v>38</v>
      </c>
      <c r="M20" s="16">
        <v>0.37623762376237624</v>
      </c>
      <c r="N20" s="3"/>
      <c r="O20" s="12"/>
      <c r="Q20" s="11"/>
      <c r="R20" s="15" t="s">
        <v>13</v>
      </c>
      <c r="S20" s="15">
        <v>18</v>
      </c>
      <c r="T20" s="16">
        <v>0.16981132075471697</v>
      </c>
      <c r="U20" s="3"/>
      <c r="V20" s="3"/>
      <c r="W20" s="12"/>
    </row>
    <row r="21" spans="2:23" ht="15" x14ac:dyDescent="0.2">
      <c r="B21" s="11"/>
      <c r="C21" s="15" t="s">
        <v>14</v>
      </c>
      <c r="D21" s="15">
        <v>60</v>
      </c>
      <c r="E21" s="16">
        <v>0.32692307692307693</v>
      </c>
      <c r="F21" s="3"/>
      <c r="G21" s="12"/>
      <c r="I21" s="11"/>
      <c r="J21" s="15" t="s">
        <v>15</v>
      </c>
      <c r="K21" s="15" t="s">
        <v>16</v>
      </c>
      <c r="L21" s="15">
        <v>50</v>
      </c>
      <c r="M21" s="16">
        <v>0.49504950495049505</v>
      </c>
      <c r="N21" s="3"/>
      <c r="O21" s="12"/>
      <c r="Q21" s="11"/>
      <c r="R21" s="15" t="s">
        <v>17</v>
      </c>
      <c r="S21" s="15">
        <v>35</v>
      </c>
      <c r="T21" s="16">
        <v>0.330188679245283</v>
      </c>
      <c r="U21" s="3"/>
      <c r="V21" s="3"/>
      <c r="W21" s="12"/>
    </row>
    <row r="22" spans="2:23" ht="15" x14ac:dyDescent="0.2">
      <c r="B22" s="11"/>
      <c r="C22" s="15" t="s">
        <v>18</v>
      </c>
      <c r="D22" s="15">
        <v>20</v>
      </c>
      <c r="E22" s="16">
        <v>0.15384615384615385</v>
      </c>
      <c r="F22" s="3"/>
      <c r="G22" s="12"/>
      <c r="I22" s="11"/>
      <c r="J22" s="15" t="s">
        <v>19</v>
      </c>
      <c r="K22" s="15" t="s">
        <v>20</v>
      </c>
      <c r="L22" s="15">
        <v>9</v>
      </c>
      <c r="M22" s="16">
        <v>8.9108910891089105E-2</v>
      </c>
      <c r="N22" s="3"/>
      <c r="O22" s="12"/>
      <c r="Q22" s="11"/>
      <c r="R22" s="15" t="s">
        <v>21</v>
      </c>
      <c r="S22" s="15">
        <v>23</v>
      </c>
      <c r="T22" s="16">
        <v>0.21698113207547171</v>
      </c>
      <c r="U22" s="3"/>
      <c r="V22" s="3"/>
      <c r="W22" s="12"/>
    </row>
    <row r="23" spans="2:23" ht="15" x14ac:dyDescent="0.2">
      <c r="B23" s="11"/>
      <c r="C23" s="13"/>
      <c r="D23" s="13"/>
      <c r="E23" s="14"/>
      <c r="F23" s="3"/>
      <c r="G23" s="12"/>
      <c r="I23" s="11"/>
      <c r="J23" s="15" t="s">
        <v>22</v>
      </c>
      <c r="K23" s="15" t="s">
        <v>23</v>
      </c>
      <c r="L23" s="15">
        <v>4</v>
      </c>
      <c r="M23" s="16">
        <v>3.9603960396039604E-2</v>
      </c>
      <c r="N23" s="3"/>
      <c r="O23" s="12"/>
      <c r="Q23" s="11"/>
      <c r="R23" s="15" t="s">
        <v>24</v>
      </c>
      <c r="S23" s="15">
        <v>19</v>
      </c>
      <c r="T23" s="16">
        <v>0.17924528301886791</v>
      </c>
      <c r="U23" s="3"/>
      <c r="V23" s="3"/>
      <c r="W23" s="12"/>
    </row>
    <row r="24" spans="2:23" ht="15" x14ac:dyDescent="0.2">
      <c r="B24" s="11"/>
      <c r="C24" s="15" t="s">
        <v>25</v>
      </c>
      <c r="D24" s="15">
        <v>89</v>
      </c>
      <c r="E24" s="16">
        <v>0.8165137614678899</v>
      </c>
      <c r="F24" s="3"/>
      <c r="G24" s="12"/>
      <c r="I24" s="11"/>
      <c r="J24" s="15" t="s">
        <v>26</v>
      </c>
      <c r="K24" s="15" t="s">
        <v>27</v>
      </c>
      <c r="L24" s="15">
        <v>0</v>
      </c>
      <c r="M24" s="16">
        <v>0</v>
      </c>
      <c r="N24" s="3"/>
      <c r="O24" s="12"/>
      <c r="Q24" s="11"/>
      <c r="R24" s="15" t="s">
        <v>28</v>
      </c>
      <c r="S24" s="15">
        <v>3</v>
      </c>
      <c r="T24" s="16">
        <v>2.8301886792452831E-2</v>
      </c>
      <c r="U24" s="3"/>
      <c r="V24" s="3"/>
      <c r="W24" s="12"/>
    </row>
    <row r="25" spans="2:23" ht="15" x14ac:dyDescent="0.2">
      <c r="B25" s="11"/>
      <c r="C25" s="15" t="s">
        <v>29</v>
      </c>
      <c r="D25" s="15">
        <v>20</v>
      </c>
      <c r="E25" s="16">
        <v>0.1834862385321101</v>
      </c>
      <c r="F25" s="3"/>
      <c r="G25" s="12"/>
      <c r="I25" s="11"/>
      <c r="J25" s="15"/>
      <c r="K25" s="15" t="s">
        <v>30</v>
      </c>
      <c r="L25" s="15">
        <v>101</v>
      </c>
      <c r="M25" s="16"/>
      <c r="N25" s="3"/>
      <c r="O25" s="12"/>
      <c r="Q25" s="11"/>
      <c r="R25" s="15" t="s">
        <v>31</v>
      </c>
      <c r="S25" s="15">
        <v>2</v>
      </c>
      <c r="T25" s="16">
        <v>1.8867924528301886E-2</v>
      </c>
      <c r="U25" s="3"/>
      <c r="V25" s="3"/>
      <c r="W25" s="12"/>
    </row>
    <row r="26" spans="2:23" ht="15" x14ac:dyDescent="0.2">
      <c r="B26" s="11"/>
      <c r="C26" s="15" t="s">
        <v>30</v>
      </c>
      <c r="D26" s="15">
        <v>109</v>
      </c>
      <c r="E26" s="14"/>
      <c r="F26" s="3"/>
      <c r="G26" s="12"/>
      <c r="I26" s="11"/>
      <c r="J26" s="13"/>
      <c r="K26" s="13"/>
      <c r="L26" s="13"/>
      <c r="M26" s="14"/>
      <c r="N26" s="3"/>
      <c r="O26" s="12"/>
      <c r="Q26" s="11"/>
      <c r="R26" s="15" t="s">
        <v>32</v>
      </c>
      <c r="S26" s="15">
        <v>2</v>
      </c>
      <c r="T26" s="16">
        <v>1.8867924528301886E-2</v>
      </c>
      <c r="U26" s="3"/>
      <c r="V26" s="3"/>
      <c r="W26" s="12"/>
    </row>
    <row r="27" spans="2:23" ht="15" x14ac:dyDescent="0.2">
      <c r="B27" s="11"/>
      <c r="C27" s="13"/>
      <c r="D27" s="13"/>
      <c r="E27" s="14"/>
      <c r="F27" s="3"/>
      <c r="G27" s="12"/>
      <c r="I27" s="11"/>
      <c r="J27" s="13"/>
      <c r="K27" s="13"/>
      <c r="L27" s="13"/>
      <c r="M27" s="14"/>
      <c r="N27" s="3"/>
      <c r="O27" s="12"/>
      <c r="Q27" s="11"/>
      <c r="R27" s="15"/>
      <c r="S27" s="15" t="s">
        <v>30</v>
      </c>
      <c r="T27" s="15">
        <v>106</v>
      </c>
      <c r="U27" s="14"/>
      <c r="V27" s="3"/>
      <c r="W27" s="12"/>
    </row>
    <row r="28" spans="2:23" ht="15" x14ac:dyDescent="0.2">
      <c r="B28" s="18"/>
      <c r="C28" s="19"/>
      <c r="D28" s="19"/>
      <c r="E28" s="20"/>
      <c r="F28" s="21"/>
      <c r="G28" s="22"/>
      <c r="I28" s="18"/>
      <c r="J28" s="19"/>
      <c r="K28" s="19"/>
      <c r="L28" s="19"/>
      <c r="M28" s="20"/>
      <c r="N28" s="21"/>
      <c r="O28" s="22"/>
      <c r="Q28" s="18"/>
      <c r="R28" s="19"/>
      <c r="S28" s="19"/>
      <c r="T28" s="19"/>
      <c r="U28" s="20"/>
      <c r="V28" s="21"/>
      <c r="W28" s="22"/>
    </row>
    <row r="29" spans="2:23" ht="15" x14ac:dyDescent="0.2">
      <c r="C29" s="13"/>
      <c r="D29" s="13"/>
      <c r="E29" s="14"/>
      <c r="J29" s="23"/>
      <c r="K29" s="23"/>
      <c r="L29" s="23"/>
      <c r="M29" s="24"/>
      <c r="Q29" s="3"/>
      <c r="R29" s="13"/>
      <c r="S29" s="13"/>
      <c r="T29" s="13"/>
      <c r="U29" s="14"/>
    </row>
    <row r="30" spans="2:23" ht="15.75" x14ac:dyDescent="0.25">
      <c r="B30" s="4"/>
      <c r="C30" s="5" t="s">
        <v>33</v>
      </c>
      <c r="D30" s="6"/>
      <c r="E30" s="6"/>
      <c r="F30" s="6"/>
      <c r="G30" s="7"/>
      <c r="I30" s="4"/>
      <c r="J30" s="25" t="s">
        <v>34</v>
      </c>
      <c r="K30" s="25"/>
      <c r="L30" s="25"/>
      <c r="M30" s="25"/>
      <c r="N30" s="25"/>
      <c r="O30" s="26"/>
      <c r="P30" s="27"/>
      <c r="Q30" s="28"/>
      <c r="R30" s="5" t="s">
        <v>35</v>
      </c>
      <c r="S30" s="6"/>
      <c r="T30" s="6"/>
      <c r="U30" s="6"/>
      <c r="V30" s="6"/>
      <c r="W30" s="7"/>
    </row>
    <row r="31" spans="2:23" x14ac:dyDescent="0.2">
      <c r="B31" s="11"/>
      <c r="C31" s="3"/>
      <c r="D31" s="3"/>
      <c r="E31" s="3"/>
      <c r="F31" s="3"/>
      <c r="G31" s="12"/>
      <c r="I31" s="11"/>
      <c r="J31" s="3"/>
      <c r="K31" s="3"/>
      <c r="L31" s="3"/>
      <c r="M31" s="3"/>
      <c r="N31" s="3"/>
      <c r="O31" s="12"/>
      <c r="Q31" s="11"/>
      <c r="R31" s="3"/>
      <c r="S31" s="3"/>
      <c r="T31" s="3"/>
      <c r="U31" s="3"/>
      <c r="V31" s="3"/>
      <c r="W31" s="12"/>
    </row>
    <row r="32" spans="2:23" x14ac:dyDescent="0.2">
      <c r="B32" s="11"/>
      <c r="C32" s="3"/>
      <c r="D32" s="3"/>
      <c r="E32" s="3"/>
      <c r="F32" s="3"/>
      <c r="G32" s="12"/>
      <c r="I32" s="11"/>
      <c r="J32" s="3"/>
      <c r="K32" s="3"/>
      <c r="L32" s="3"/>
      <c r="M32" s="3"/>
      <c r="N32" s="3"/>
      <c r="O32" s="12"/>
      <c r="Q32" s="11"/>
      <c r="R32" s="3"/>
      <c r="S32" s="3"/>
      <c r="T32" s="3"/>
      <c r="U32" s="3"/>
      <c r="V32" s="3"/>
      <c r="W32" s="12"/>
    </row>
    <row r="33" spans="2:23" x14ac:dyDescent="0.2">
      <c r="B33" s="11"/>
      <c r="C33" s="3"/>
      <c r="D33" s="3"/>
      <c r="E33" s="3"/>
      <c r="F33" s="3"/>
      <c r="G33" s="12"/>
      <c r="I33" s="11"/>
      <c r="J33" s="3"/>
      <c r="K33" s="3"/>
      <c r="L33" s="3"/>
      <c r="M33" s="3"/>
      <c r="N33" s="3"/>
      <c r="O33" s="12"/>
      <c r="Q33" s="11"/>
      <c r="R33" s="3"/>
      <c r="S33" s="3"/>
      <c r="T33" s="3"/>
      <c r="U33" s="3"/>
      <c r="V33" s="3"/>
      <c r="W33" s="12"/>
    </row>
    <row r="34" spans="2:23" x14ac:dyDescent="0.2">
      <c r="B34" s="11"/>
      <c r="C34" s="3"/>
      <c r="D34" s="3"/>
      <c r="E34" s="3"/>
      <c r="F34" s="3"/>
      <c r="G34" s="12"/>
      <c r="I34" s="11"/>
      <c r="J34" s="3"/>
      <c r="K34" s="3"/>
      <c r="L34" s="3"/>
      <c r="M34" s="3"/>
      <c r="N34" s="3"/>
      <c r="O34" s="12"/>
      <c r="Q34" s="11"/>
      <c r="R34" s="3"/>
      <c r="S34" s="3"/>
      <c r="T34" s="3"/>
      <c r="U34" s="3"/>
      <c r="V34" s="3"/>
      <c r="W34" s="12"/>
    </row>
    <row r="35" spans="2:23" x14ac:dyDescent="0.2">
      <c r="B35" s="11"/>
      <c r="C35" s="3"/>
      <c r="D35" s="3"/>
      <c r="E35" s="3"/>
      <c r="F35" s="3"/>
      <c r="G35" s="12"/>
      <c r="I35" s="11"/>
      <c r="J35" s="3"/>
      <c r="K35" s="3"/>
      <c r="L35" s="3"/>
      <c r="M35" s="3"/>
      <c r="N35" s="3"/>
      <c r="O35" s="12"/>
      <c r="Q35" s="11"/>
      <c r="R35" s="3"/>
      <c r="S35" s="3"/>
      <c r="T35" s="3"/>
      <c r="U35" s="3"/>
      <c r="V35" s="3"/>
      <c r="W35" s="12"/>
    </row>
    <row r="36" spans="2:23" x14ac:dyDescent="0.2">
      <c r="B36" s="11"/>
      <c r="C36" s="3"/>
      <c r="D36" s="3"/>
      <c r="E36" s="3"/>
      <c r="F36" s="3"/>
      <c r="G36" s="12"/>
      <c r="I36" s="11"/>
      <c r="J36" s="3"/>
      <c r="K36" s="3"/>
      <c r="L36" s="3"/>
      <c r="M36" s="3"/>
      <c r="N36" s="3"/>
      <c r="O36" s="12"/>
      <c r="Q36" s="11"/>
      <c r="R36" s="3"/>
      <c r="S36" s="3"/>
      <c r="T36" s="3"/>
      <c r="U36" s="3"/>
      <c r="V36" s="3"/>
      <c r="W36" s="12"/>
    </row>
    <row r="37" spans="2:23" x14ac:dyDescent="0.2">
      <c r="B37" s="11"/>
      <c r="C37" s="3"/>
      <c r="D37" s="3"/>
      <c r="E37" s="3"/>
      <c r="F37" s="3"/>
      <c r="G37" s="12"/>
      <c r="I37" s="11"/>
      <c r="J37" s="3"/>
      <c r="K37" s="3"/>
      <c r="L37" s="3"/>
      <c r="M37" s="3"/>
      <c r="N37" s="3"/>
      <c r="O37" s="12"/>
      <c r="Q37" s="11"/>
      <c r="R37" s="3"/>
      <c r="S37" s="3"/>
      <c r="T37" s="3"/>
      <c r="U37" s="3"/>
      <c r="V37" s="3"/>
      <c r="W37" s="12"/>
    </row>
    <row r="38" spans="2:23" x14ac:dyDescent="0.2">
      <c r="B38" s="11"/>
      <c r="C38" s="3"/>
      <c r="D38" s="3"/>
      <c r="E38" s="3"/>
      <c r="F38" s="3"/>
      <c r="G38" s="12"/>
      <c r="I38" s="11"/>
      <c r="J38" s="3"/>
      <c r="K38" s="3"/>
      <c r="L38" s="3"/>
      <c r="M38" s="3"/>
      <c r="N38" s="3"/>
      <c r="O38" s="12"/>
      <c r="Q38" s="11"/>
      <c r="R38" s="3"/>
      <c r="S38" s="3"/>
      <c r="T38" s="3"/>
      <c r="U38" s="3"/>
      <c r="V38" s="3"/>
      <c r="W38" s="12"/>
    </row>
    <row r="39" spans="2:23" x14ac:dyDescent="0.2">
      <c r="B39" s="11"/>
      <c r="C39" s="3"/>
      <c r="D39" s="3"/>
      <c r="E39" s="3"/>
      <c r="F39" s="3"/>
      <c r="G39" s="12"/>
      <c r="I39" s="11"/>
      <c r="J39" s="3"/>
      <c r="K39" s="3"/>
      <c r="L39" s="3"/>
      <c r="M39" s="3"/>
      <c r="N39" s="3"/>
      <c r="O39" s="12"/>
      <c r="Q39" s="11"/>
      <c r="R39" s="3"/>
      <c r="S39" s="3"/>
      <c r="T39" s="3"/>
      <c r="U39" s="3"/>
      <c r="V39" s="3"/>
      <c r="W39" s="12"/>
    </row>
    <row r="40" spans="2:23" x14ac:dyDescent="0.2">
      <c r="B40" s="11"/>
      <c r="C40" s="3"/>
      <c r="D40" s="3"/>
      <c r="E40" s="3"/>
      <c r="F40" s="3"/>
      <c r="G40" s="12"/>
      <c r="I40" s="11"/>
      <c r="J40" s="3"/>
      <c r="K40" s="3"/>
      <c r="L40" s="3"/>
      <c r="M40" s="3"/>
      <c r="N40" s="3"/>
      <c r="O40" s="12"/>
      <c r="Q40" s="11"/>
      <c r="R40" s="3"/>
      <c r="S40" s="3"/>
      <c r="T40" s="3"/>
      <c r="U40" s="3"/>
      <c r="V40" s="3"/>
      <c r="W40" s="12"/>
    </row>
    <row r="41" spans="2:23" x14ac:dyDescent="0.2">
      <c r="B41" s="11"/>
      <c r="C41" s="3"/>
      <c r="D41" s="3"/>
      <c r="E41" s="3"/>
      <c r="F41" s="3"/>
      <c r="G41" s="12"/>
      <c r="I41" s="11"/>
      <c r="J41" s="3"/>
      <c r="K41" s="3"/>
      <c r="L41" s="3"/>
      <c r="M41" s="3"/>
      <c r="N41" s="3"/>
      <c r="O41" s="12"/>
      <c r="Q41" s="11"/>
      <c r="R41" s="3"/>
      <c r="S41" s="3"/>
      <c r="T41" s="3"/>
      <c r="U41" s="3"/>
      <c r="V41" s="3"/>
      <c r="W41" s="12"/>
    </row>
    <row r="42" spans="2:23" x14ac:dyDescent="0.2">
      <c r="B42" s="11"/>
      <c r="C42" s="3"/>
      <c r="D42" s="3"/>
      <c r="E42" s="3"/>
      <c r="F42" s="3"/>
      <c r="G42" s="12"/>
      <c r="I42" s="11"/>
      <c r="J42" s="3"/>
      <c r="K42" s="3"/>
      <c r="L42" s="3"/>
      <c r="M42" s="3"/>
      <c r="N42" s="3"/>
      <c r="O42" s="12"/>
      <c r="Q42" s="11"/>
      <c r="R42" s="3"/>
      <c r="S42" s="3"/>
      <c r="T42" s="3"/>
      <c r="U42" s="3"/>
      <c r="V42" s="3"/>
      <c r="W42" s="12"/>
    </row>
    <row r="43" spans="2:23" x14ac:dyDescent="0.2">
      <c r="B43" s="11"/>
      <c r="C43" s="3"/>
      <c r="D43" s="3"/>
      <c r="E43" s="3"/>
      <c r="F43" s="3"/>
      <c r="G43" s="12"/>
      <c r="I43" s="11"/>
      <c r="J43" s="3"/>
      <c r="K43" s="3"/>
      <c r="L43" s="3"/>
      <c r="M43" s="3"/>
      <c r="N43" s="3"/>
      <c r="O43" s="12"/>
      <c r="Q43" s="11"/>
      <c r="R43" s="3"/>
      <c r="S43" s="3"/>
      <c r="T43" s="3"/>
      <c r="U43" s="3"/>
      <c r="V43" s="3"/>
      <c r="W43" s="12"/>
    </row>
    <row r="44" spans="2:23" x14ac:dyDescent="0.2">
      <c r="B44" s="11"/>
      <c r="C44" s="3"/>
      <c r="D44" s="3"/>
      <c r="E44" s="3"/>
      <c r="F44" s="3"/>
      <c r="G44" s="12"/>
      <c r="I44" s="11"/>
      <c r="J44" s="3"/>
      <c r="K44" s="3"/>
      <c r="L44" s="3"/>
      <c r="M44" s="3"/>
      <c r="N44" s="3"/>
      <c r="O44" s="12"/>
      <c r="Q44" s="11"/>
      <c r="R44" s="3"/>
      <c r="S44" s="3"/>
      <c r="T44" s="3"/>
      <c r="U44" s="3"/>
      <c r="V44" s="3"/>
      <c r="W44" s="12"/>
    </row>
    <row r="45" spans="2:23" x14ac:dyDescent="0.2">
      <c r="B45" s="11"/>
      <c r="C45" s="3"/>
      <c r="D45" s="3"/>
      <c r="E45" s="3"/>
      <c r="F45" s="3"/>
      <c r="G45" s="12"/>
      <c r="I45" s="11"/>
      <c r="J45" s="3"/>
      <c r="K45" s="3"/>
      <c r="L45" s="3"/>
      <c r="M45" s="3"/>
      <c r="N45" s="3"/>
      <c r="O45" s="12"/>
      <c r="Q45" s="11"/>
      <c r="R45" s="3"/>
      <c r="S45" s="3"/>
      <c r="T45" s="3"/>
      <c r="U45" s="3"/>
      <c r="V45" s="3"/>
      <c r="W45" s="12"/>
    </row>
    <row r="46" spans="2:23" x14ac:dyDescent="0.2">
      <c r="B46" s="11"/>
      <c r="C46" s="3"/>
      <c r="D46" s="3"/>
      <c r="E46" s="3"/>
      <c r="F46" s="3"/>
      <c r="G46" s="12"/>
      <c r="I46" s="11"/>
      <c r="J46" s="3"/>
      <c r="K46" s="3"/>
      <c r="L46" s="3"/>
      <c r="M46" s="3"/>
      <c r="N46" s="3"/>
      <c r="O46" s="12"/>
      <c r="Q46" s="11"/>
      <c r="R46" s="3"/>
      <c r="S46" s="3"/>
      <c r="T46" s="3"/>
      <c r="U46" s="3"/>
      <c r="V46" s="3"/>
      <c r="W46" s="12"/>
    </row>
    <row r="47" spans="2:23" x14ac:dyDescent="0.2">
      <c r="B47" s="11"/>
      <c r="C47" s="3"/>
      <c r="D47" s="3"/>
      <c r="E47" s="3"/>
      <c r="F47" s="3"/>
      <c r="G47" s="12"/>
      <c r="I47" s="11"/>
      <c r="J47" s="3"/>
      <c r="K47" s="3"/>
      <c r="L47" s="3"/>
      <c r="M47" s="3"/>
      <c r="N47" s="3"/>
      <c r="O47" s="12"/>
      <c r="Q47" s="11"/>
      <c r="R47" s="3"/>
      <c r="S47" s="3"/>
      <c r="T47" s="3"/>
      <c r="U47" s="3"/>
      <c r="V47" s="3"/>
      <c r="W47" s="12"/>
    </row>
    <row r="48" spans="2:23" x14ac:dyDescent="0.2">
      <c r="B48" s="11"/>
      <c r="C48" s="3"/>
      <c r="D48" s="3"/>
      <c r="E48" s="3"/>
      <c r="F48" s="3"/>
      <c r="G48" s="12"/>
      <c r="I48" s="11"/>
      <c r="J48" s="3"/>
      <c r="K48" s="3"/>
      <c r="L48" s="3"/>
      <c r="M48" s="3"/>
      <c r="N48" s="3"/>
      <c r="O48" s="12"/>
      <c r="Q48" s="11"/>
      <c r="R48" s="3"/>
      <c r="S48" s="3"/>
      <c r="T48" s="3"/>
      <c r="U48" s="3"/>
      <c r="V48" s="3"/>
      <c r="W48" s="12"/>
    </row>
    <row r="49" spans="2:23" x14ac:dyDescent="0.2">
      <c r="B49" s="11"/>
      <c r="C49" s="3"/>
      <c r="D49" s="3"/>
      <c r="E49" s="3"/>
      <c r="F49" s="3"/>
      <c r="G49" s="12"/>
      <c r="I49" s="11"/>
      <c r="J49" s="3"/>
      <c r="K49" s="3"/>
      <c r="L49" s="3"/>
      <c r="M49" s="3"/>
      <c r="N49" s="3"/>
      <c r="O49" s="12"/>
      <c r="Q49" s="11"/>
      <c r="R49" s="3"/>
      <c r="S49" s="3"/>
      <c r="T49" s="3"/>
      <c r="U49" s="3"/>
      <c r="V49" s="3"/>
      <c r="W49" s="12"/>
    </row>
    <row r="50" spans="2:23" ht="15.75" x14ac:dyDescent="0.25">
      <c r="B50" s="11"/>
      <c r="C50" s="29"/>
      <c r="D50" s="3"/>
      <c r="E50" s="30" t="s">
        <v>36</v>
      </c>
      <c r="F50" s="3"/>
      <c r="G50" s="12"/>
      <c r="I50" s="11"/>
      <c r="J50" s="3"/>
      <c r="K50" s="3"/>
      <c r="L50" s="31"/>
      <c r="M50" s="31"/>
      <c r="N50" s="31"/>
      <c r="O50" s="32"/>
      <c r="P50" s="31"/>
      <c r="Q50" s="11"/>
      <c r="R50" s="3"/>
      <c r="S50" s="30" t="s">
        <v>37</v>
      </c>
      <c r="T50" s="30" t="s">
        <v>38</v>
      </c>
      <c r="U50" s="30" t="s">
        <v>39</v>
      </c>
      <c r="V50" s="30" t="s">
        <v>40</v>
      </c>
      <c r="W50" s="12"/>
    </row>
    <row r="51" spans="2:23" ht="15" customHeight="1" x14ac:dyDescent="0.2">
      <c r="B51" s="11"/>
      <c r="C51" s="33" t="s">
        <v>37</v>
      </c>
      <c r="D51" s="34"/>
      <c r="E51" s="35">
        <v>21</v>
      </c>
      <c r="F51" s="3"/>
      <c r="G51" s="12"/>
      <c r="I51" s="11"/>
      <c r="J51" s="36"/>
      <c r="K51" s="37" t="s">
        <v>41</v>
      </c>
      <c r="L51" s="151" t="s">
        <v>42</v>
      </c>
      <c r="M51" s="151"/>
      <c r="N51" s="3"/>
      <c r="O51" s="38"/>
      <c r="P51" s="39"/>
      <c r="Q51" s="11"/>
      <c r="R51" s="40" t="s">
        <v>43</v>
      </c>
      <c r="S51" s="41">
        <v>0.97</v>
      </c>
      <c r="T51" s="41">
        <v>0.85</v>
      </c>
      <c r="U51" s="41">
        <v>0.89</v>
      </c>
      <c r="V51" s="41">
        <v>0.8165137614678899</v>
      </c>
      <c r="W51" s="12"/>
    </row>
    <row r="52" spans="2:23" ht="15" customHeight="1" x14ac:dyDescent="0.2">
      <c r="B52" s="11"/>
      <c r="C52" s="33" t="s">
        <v>38</v>
      </c>
      <c r="D52" s="34"/>
      <c r="E52" s="35">
        <v>21</v>
      </c>
      <c r="F52" s="3"/>
      <c r="G52" s="12"/>
      <c r="I52" s="11"/>
      <c r="J52" s="3"/>
      <c r="K52" s="37" t="s">
        <v>37</v>
      </c>
      <c r="L52" s="151">
        <v>2.8</v>
      </c>
      <c r="M52" s="151"/>
      <c r="N52" s="3"/>
      <c r="O52" s="12"/>
      <c r="Q52" s="11"/>
      <c r="R52" s="40" t="s">
        <v>44</v>
      </c>
      <c r="S52" s="41">
        <v>0.76</v>
      </c>
      <c r="T52" s="41">
        <v>0.81</v>
      </c>
      <c r="U52" s="41">
        <v>0.88</v>
      </c>
      <c r="V52" s="41">
        <v>0.87128712871287128</v>
      </c>
      <c r="W52" s="12"/>
    </row>
    <row r="53" spans="2:23" ht="15" customHeight="1" x14ac:dyDescent="0.2">
      <c r="B53" s="11"/>
      <c r="C53" s="33" t="s">
        <v>39</v>
      </c>
      <c r="D53" s="34"/>
      <c r="E53" s="35">
        <v>25</v>
      </c>
      <c r="F53" s="3"/>
      <c r="G53" s="12"/>
      <c r="I53" s="11"/>
      <c r="J53" s="3"/>
      <c r="K53" s="37" t="s">
        <v>38</v>
      </c>
      <c r="L53" s="151">
        <v>2.2999999999999998</v>
      </c>
      <c r="M53" s="151"/>
      <c r="N53" s="3"/>
      <c r="O53" s="12"/>
      <c r="Q53" s="11"/>
      <c r="R53" s="40" t="s">
        <v>45</v>
      </c>
      <c r="S53" s="41">
        <v>0.86</v>
      </c>
      <c r="T53" s="41">
        <v>0.98</v>
      </c>
      <c r="U53" s="41">
        <v>0.97</v>
      </c>
      <c r="V53" s="41">
        <v>0.96039603960396036</v>
      </c>
      <c r="W53" s="12"/>
    </row>
    <row r="54" spans="2:23" ht="15" x14ac:dyDescent="0.2">
      <c r="B54" s="11"/>
      <c r="C54" s="33" t="s">
        <v>40</v>
      </c>
      <c r="D54" s="34"/>
      <c r="E54" s="35">
        <v>24.494503566064072</v>
      </c>
      <c r="F54" s="3"/>
      <c r="G54" s="12"/>
      <c r="I54" s="11"/>
      <c r="J54" s="3"/>
      <c r="K54" s="37" t="s">
        <v>39</v>
      </c>
      <c r="L54" s="151">
        <v>2.3776083467094709</v>
      </c>
      <c r="M54" s="151"/>
      <c r="N54" s="3"/>
      <c r="O54" s="12"/>
      <c r="Q54" s="11"/>
      <c r="R54" s="40" t="s">
        <v>46</v>
      </c>
      <c r="S54" s="41">
        <v>0.3</v>
      </c>
      <c r="T54" s="41">
        <v>0.33</v>
      </c>
      <c r="U54" s="41">
        <v>0.22</v>
      </c>
      <c r="V54" s="41">
        <v>0.20754716981132074</v>
      </c>
      <c r="W54" s="12"/>
    </row>
    <row r="55" spans="2:23" ht="15" x14ac:dyDescent="0.2">
      <c r="B55" s="11"/>
      <c r="C55" s="3"/>
      <c r="D55" s="3"/>
      <c r="E55" s="3"/>
      <c r="F55" s="3"/>
      <c r="G55" s="12"/>
      <c r="I55" s="11"/>
      <c r="J55" s="3"/>
      <c r="K55" s="37" t="s">
        <v>40</v>
      </c>
      <c r="L55" s="151">
        <v>2.139878987898745</v>
      </c>
      <c r="M55" s="151"/>
      <c r="N55" s="3"/>
      <c r="O55" s="12"/>
      <c r="Q55" s="11"/>
      <c r="R55" s="40" t="s">
        <v>47</v>
      </c>
      <c r="S55" s="41">
        <v>0.5</v>
      </c>
      <c r="T55" s="41">
        <v>0.54</v>
      </c>
      <c r="U55" s="41">
        <v>0.56999999999999995</v>
      </c>
      <c r="V55" s="41">
        <v>0.53773584905660377</v>
      </c>
      <c r="W55" s="12"/>
    </row>
    <row r="56" spans="2:23" ht="14.25" x14ac:dyDescent="0.2">
      <c r="B56" s="11"/>
      <c r="C56" s="3"/>
      <c r="D56" s="3"/>
      <c r="E56" s="3"/>
      <c r="F56" s="3"/>
      <c r="G56" s="12"/>
      <c r="I56" s="11"/>
      <c r="J56" s="3"/>
      <c r="K56" s="3"/>
      <c r="L56" s="3"/>
      <c r="M56" s="3"/>
      <c r="N56" s="3"/>
      <c r="O56" s="12"/>
      <c r="Q56" s="11"/>
      <c r="R56" s="40" t="s">
        <v>48</v>
      </c>
      <c r="S56" s="41">
        <v>0.84</v>
      </c>
      <c r="T56" s="41">
        <v>0.76</v>
      </c>
      <c r="U56" s="41">
        <v>0.8</v>
      </c>
      <c r="V56" s="41">
        <v>0.75471698113207553</v>
      </c>
      <c r="W56" s="12"/>
    </row>
    <row r="57" spans="2:23" ht="14.25" x14ac:dyDescent="0.2">
      <c r="B57" s="11"/>
      <c r="C57" s="3"/>
      <c r="D57" s="3"/>
      <c r="E57" s="3"/>
      <c r="F57" s="3"/>
      <c r="G57" s="12"/>
      <c r="I57" s="11"/>
      <c r="J57" s="3"/>
      <c r="K57" s="3"/>
      <c r="L57" s="3"/>
      <c r="M57" s="3"/>
      <c r="N57" s="3"/>
      <c r="O57" s="12"/>
      <c r="Q57" s="11"/>
      <c r="R57" s="40" t="s">
        <v>49</v>
      </c>
      <c r="S57" s="41">
        <v>0.94</v>
      </c>
      <c r="T57" s="41">
        <v>0.93</v>
      </c>
      <c r="U57" s="41">
        <v>0.99</v>
      </c>
      <c r="V57" s="41">
        <v>0.93396226415094341</v>
      </c>
      <c r="W57" s="12"/>
    </row>
    <row r="58" spans="2:23" x14ac:dyDescent="0.2">
      <c r="B58" s="18"/>
      <c r="C58" s="21"/>
      <c r="D58" s="21"/>
      <c r="E58" s="21"/>
      <c r="F58" s="21"/>
      <c r="G58" s="22"/>
      <c r="I58" s="18"/>
      <c r="J58" s="21"/>
      <c r="K58" s="21"/>
      <c r="L58" s="21"/>
      <c r="M58" s="21"/>
      <c r="N58" s="21"/>
      <c r="O58" s="22"/>
      <c r="Q58" s="18"/>
      <c r="R58" s="21"/>
      <c r="S58" s="21"/>
      <c r="T58" s="21"/>
      <c r="U58" s="21"/>
      <c r="V58" s="21"/>
      <c r="W58" s="22"/>
    </row>
    <row r="67" spans="3:16" ht="15" x14ac:dyDescent="0.2">
      <c r="F67" s="42"/>
      <c r="G67" s="42"/>
    </row>
    <row r="69" spans="3:16" ht="15" x14ac:dyDescent="0.25">
      <c r="F69"/>
      <c r="G69"/>
    </row>
    <row r="70" spans="3:16" ht="15.75" x14ac:dyDescent="0.25">
      <c r="F70"/>
      <c r="G70"/>
      <c r="J70" s="39"/>
    </row>
    <row r="71" spans="3:16" ht="15.75" x14ac:dyDescent="0.25">
      <c r="C71" s="43"/>
      <c r="D71" s="42"/>
      <c r="E71" s="42"/>
      <c r="F71"/>
      <c r="G71"/>
      <c r="H71" s="42"/>
      <c r="I71" s="42"/>
    </row>
    <row r="72" spans="3:16" ht="15" x14ac:dyDescent="0.25">
      <c r="F72"/>
      <c r="G72"/>
      <c r="J72"/>
      <c r="K72"/>
      <c r="L72"/>
      <c r="M72"/>
      <c r="N72"/>
      <c r="O72"/>
      <c r="P72"/>
    </row>
  </sheetData>
  <mergeCells count="5">
    <mergeCell ref="L51:M51"/>
    <mergeCell ref="L52:M52"/>
    <mergeCell ref="L53:M53"/>
    <mergeCell ref="L54:M54"/>
    <mergeCell ref="L55:M55"/>
  </mergeCells>
  <pageMargins left="0.7" right="0.7" top="0.75" bottom="0.75" header="0.3" footer="0.3"/>
  <pageSetup paperSize="9" scale="3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view="pageBreakPreview" zoomScale="55" zoomScaleNormal="70" zoomScaleSheetLayoutView="55" workbookViewId="0">
      <selection activeCell="H70" sqref="H70"/>
    </sheetView>
  </sheetViews>
  <sheetFormatPr defaultColWidth="39.85546875" defaultRowHeight="12.75" x14ac:dyDescent="0.2"/>
  <cols>
    <col min="1" max="1" width="39.140625" style="2" customWidth="1"/>
    <col min="2" max="2" width="21.7109375" style="2" bestFit="1" customWidth="1"/>
    <col min="3" max="3" width="16.5703125" style="2" bestFit="1" customWidth="1"/>
    <col min="4" max="4" width="18.85546875" style="2" bestFit="1" customWidth="1"/>
    <col min="5" max="5" width="19.5703125" style="2" customWidth="1"/>
    <col min="6" max="6" width="7.42578125" style="2" bestFit="1" customWidth="1"/>
    <col min="7" max="7" width="21.7109375" style="2" bestFit="1" customWidth="1"/>
    <col min="8" max="8" width="16.5703125" style="2" bestFit="1" customWidth="1"/>
    <col min="9" max="9" width="18.85546875" style="2" bestFit="1" customWidth="1"/>
    <col min="10" max="10" width="19.5703125" style="2" bestFit="1" customWidth="1"/>
    <col min="11" max="11" width="7.42578125" style="2" bestFit="1" customWidth="1"/>
    <col min="12" max="12" width="19.28515625" style="2" bestFit="1" customWidth="1"/>
    <col min="13" max="13" width="14.85546875" style="2" bestFit="1" customWidth="1"/>
    <col min="14" max="14" width="16.85546875" style="2" bestFit="1" customWidth="1"/>
    <col min="15" max="15" width="18.140625" style="2" bestFit="1" customWidth="1"/>
    <col min="16" max="16" width="7.42578125" style="2" bestFit="1" customWidth="1"/>
    <col min="17" max="17" width="4.5703125" style="2" customWidth="1"/>
    <col min="18" max="16384" width="39.85546875" style="2"/>
  </cols>
  <sheetData>
    <row r="1" spans="1:1" ht="18" x14ac:dyDescent="0.25">
      <c r="A1" s="1" t="s">
        <v>50</v>
      </c>
    </row>
    <row r="3" spans="1:1" ht="15.75" x14ac:dyDescent="0.25">
      <c r="A3" s="44" t="s">
        <v>51</v>
      </c>
    </row>
    <row r="4" spans="1:1" ht="15.75" x14ac:dyDescent="0.25">
      <c r="A4" s="44"/>
    </row>
    <row r="5" spans="1:1" ht="15.75" x14ac:dyDescent="0.25">
      <c r="A5" s="44"/>
    </row>
    <row r="6" spans="1:1" ht="15.75" x14ac:dyDescent="0.25">
      <c r="A6" s="44"/>
    </row>
    <row r="7" spans="1:1" ht="15.75" x14ac:dyDescent="0.25">
      <c r="A7" s="44"/>
    </row>
    <row r="8" spans="1:1" ht="15.75" x14ac:dyDescent="0.25">
      <c r="A8" s="44"/>
    </row>
    <row r="9" spans="1:1" ht="15.75" x14ac:dyDescent="0.25">
      <c r="A9" s="44"/>
    </row>
    <row r="10" spans="1:1" ht="15.75" x14ac:dyDescent="0.25">
      <c r="A10" s="44"/>
    </row>
    <row r="11" spans="1:1" ht="15.75" x14ac:dyDescent="0.25">
      <c r="A11" s="44"/>
    </row>
    <row r="12" spans="1:1" ht="15.75" x14ac:dyDescent="0.25">
      <c r="A12" s="44"/>
    </row>
    <row r="13" spans="1:1" ht="15.75" x14ac:dyDescent="0.25">
      <c r="A13" s="44"/>
    </row>
    <row r="14" spans="1:1" ht="15.75" x14ac:dyDescent="0.25">
      <c r="A14" s="44"/>
    </row>
    <row r="15" spans="1:1" ht="15.75" x14ac:dyDescent="0.25">
      <c r="A15" s="44"/>
    </row>
    <row r="16" spans="1:1" ht="15.75" x14ac:dyDescent="0.25">
      <c r="A16" s="44"/>
    </row>
    <row r="17" spans="1:11" ht="15.75" x14ac:dyDescent="0.25">
      <c r="A17" s="44"/>
    </row>
    <row r="18" spans="1:11" ht="15.75" x14ac:dyDescent="0.25">
      <c r="A18" s="44"/>
    </row>
    <row r="19" spans="1:11" ht="15.75" x14ac:dyDescent="0.25">
      <c r="A19" s="44"/>
    </row>
    <row r="20" spans="1:11" ht="15.75" x14ac:dyDescent="0.25">
      <c r="A20" s="44"/>
    </row>
    <row r="21" spans="1:11" ht="15.75" x14ac:dyDescent="0.25">
      <c r="A21" s="44"/>
    </row>
    <row r="22" spans="1:11" ht="15.75" x14ac:dyDescent="0.25">
      <c r="A22" s="44"/>
    </row>
    <row r="23" spans="1:11" ht="15.75" x14ac:dyDescent="0.25">
      <c r="A23" s="44"/>
    </row>
    <row r="24" spans="1:11" ht="15.75" x14ac:dyDescent="0.25">
      <c r="A24" s="44"/>
    </row>
    <row r="25" spans="1:11" ht="15.75" x14ac:dyDescent="0.25">
      <c r="A25" s="44"/>
    </row>
    <row r="26" spans="1:11" ht="15.75" x14ac:dyDescent="0.25">
      <c r="A26" s="44"/>
    </row>
    <row r="27" spans="1:11" ht="15.75" x14ac:dyDescent="0.25">
      <c r="A27" s="44"/>
    </row>
    <row r="28" spans="1:11" ht="13.5" thickBot="1" x14ac:dyDescent="0.25"/>
    <row r="29" spans="1:11" ht="16.5" customHeight="1" thickBot="1" x14ac:dyDescent="0.25">
      <c r="B29" s="152" t="s">
        <v>40</v>
      </c>
      <c r="C29" s="153"/>
      <c r="D29" s="153"/>
      <c r="E29" s="153"/>
      <c r="F29" s="154"/>
      <c r="G29" s="152" t="s">
        <v>39</v>
      </c>
      <c r="H29" s="153"/>
      <c r="I29" s="153"/>
      <c r="J29" s="153"/>
      <c r="K29" s="154"/>
    </row>
    <row r="30" spans="1:11" ht="15.75" thickBot="1" x14ac:dyDescent="0.25">
      <c r="A30" s="45" t="s">
        <v>52</v>
      </c>
      <c r="B30" s="46" t="s">
        <v>53</v>
      </c>
      <c r="C30" s="47" t="s">
        <v>54</v>
      </c>
      <c r="D30" s="48" t="s">
        <v>55</v>
      </c>
      <c r="E30" s="49" t="s">
        <v>56</v>
      </c>
      <c r="F30" s="50" t="s">
        <v>30</v>
      </c>
      <c r="G30" s="51" t="s">
        <v>53</v>
      </c>
      <c r="H30" s="51" t="s">
        <v>54</v>
      </c>
      <c r="I30" s="51" t="s">
        <v>55</v>
      </c>
      <c r="J30" s="51" t="s">
        <v>56</v>
      </c>
      <c r="K30" s="51" t="s">
        <v>30</v>
      </c>
    </row>
    <row r="31" spans="1:11" ht="15" x14ac:dyDescent="0.2">
      <c r="A31" s="52" t="s">
        <v>57</v>
      </c>
      <c r="B31" s="53">
        <v>0</v>
      </c>
      <c r="C31" s="54">
        <v>0</v>
      </c>
      <c r="D31" s="54">
        <v>0</v>
      </c>
      <c r="E31" s="55">
        <v>1</v>
      </c>
      <c r="F31" s="56">
        <v>1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</row>
    <row r="32" spans="1:11" ht="15" x14ac:dyDescent="0.2">
      <c r="A32" s="52" t="s">
        <v>58</v>
      </c>
      <c r="B32" s="53">
        <v>0</v>
      </c>
      <c r="C32" s="54">
        <v>0</v>
      </c>
      <c r="D32" s="54">
        <v>0</v>
      </c>
      <c r="E32" s="55">
        <v>0</v>
      </c>
      <c r="F32" s="58">
        <v>0</v>
      </c>
      <c r="G32" s="57">
        <v>0</v>
      </c>
      <c r="H32" s="57">
        <v>0</v>
      </c>
      <c r="I32" s="57">
        <v>0</v>
      </c>
      <c r="J32" s="57">
        <v>3</v>
      </c>
      <c r="K32" s="57">
        <v>3</v>
      </c>
    </row>
    <row r="33" spans="1:11" ht="15" x14ac:dyDescent="0.2">
      <c r="A33" s="52" t="s">
        <v>59</v>
      </c>
      <c r="B33" s="53">
        <v>0</v>
      </c>
      <c r="C33" s="54">
        <v>0</v>
      </c>
      <c r="D33" s="54">
        <v>0</v>
      </c>
      <c r="E33" s="55">
        <v>6</v>
      </c>
      <c r="F33" s="58">
        <v>6</v>
      </c>
      <c r="G33" s="57">
        <v>0</v>
      </c>
      <c r="H33" s="57">
        <v>0</v>
      </c>
      <c r="I33" s="57">
        <v>0</v>
      </c>
      <c r="J33" s="57">
        <v>5</v>
      </c>
      <c r="K33" s="57">
        <v>5</v>
      </c>
    </row>
    <row r="34" spans="1:11" ht="15" x14ac:dyDescent="0.2">
      <c r="A34" s="52" t="s">
        <v>60</v>
      </c>
      <c r="B34" s="53">
        <v>0</v>
      </c>
      <c r="C34" s="54">
        <v>0</v>
      </c>
      <c r="D34" s="54">
        <v>0</v>
      </c>
      <c r="E34" s="55">
        <v>1</v>
      </c>
      <c r="F34" s="58">
        <v>1</v>
      </c>
      <c r="G34" s="57">
        <v>0</v>
      </c>
      <c r="H34" s="57">
        <v>1</v>
      </c>
      <c r="I34" s="57">
        <v>0</v>
      </c>
      <c r="J34" s="57">
        <v>0</v>
      </c>
      <c r="K34" s="57">
        <v>1</v>
      </c>
    </row>
    <row r="35" spans="1:11" ht="15" x14ac:dyDescent="0.2">
      <c r="A35" s="52" t="s">
        <v>61</v>
      </c>
      <c r="B35" s="53">
        <v>0</v>
      </c>
      <c r="C35" s="54">
        <v>0</v>
      </c>
      <c r="D35" s="54">
        <v>0</v>
      </c>
      <c r="E35" s="55">
        <v>0</v>
      </c>
      <c r="F35" s="58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</row>
    <row r="36" spans="1:11" ht="15" x14ac:dyDescent="0.2">
      <c r="A36" s="52" t="s">
        <v>62</v>
      </c>
      <c r="B36" s="53">
        <v>0</v>
      </c>
      <c r="C36" s="54">
        <v>0</v>
      </c>
      <c r="D36" s="54">
        <v>0</v>
      </c>
      <c r="E36" s="55">
        <v>6</v>
      </c>
      <c r="F36" s="58">
        <v>6</v>
      </c>
      <c r="G36" s="57">
        <v>0</v>
      </c>
      <c r="H36" s="57">
        <v>0</v>
      </c>
      <c r="I36" s="57">
        <v>0</v>
      </c>
      <c r="J36" s="57">
        <v>4</v>
      </c>
      <c r="K36" s="57">
        <v>4</v>
      </c>
    </row>
    <row r="37" spans="1:11" ht="15" x14ac:dyDescent="0.2">
      <c r="A37" s="52" t="s">
        <v>63</v>
      </c>
      <c r="B37" s="53">
        <v>0</v>
      </c>
      <c r="C37" s="54">
        <v>2</v>
      </c>
      <c r="D37" s="54">
        <v>0</v>
      </c>
      <c r="E37" s="55">
        <v>4</v>
      </c>
      <c r="F37" s="58">
        <v>6</v>
      </c>
      <c r="G37" s="57">
        <v>0</v>
      </c>
      <c r="H37" s="57">
        <v>0</v>
      </c>
      <c r="I37" s="57">
        <v>0</v>
      </c>
      <c r="J37" s="57">
        <v>3</v>
      </c>
      <c r="K37" s="57">
        <v>3</v>
      </c>
    </row>
    <row r="38" spans="1:11" ht="15" x14ac:dyDescent="0.2">
      <c r="A38" s="52" t="s">
        <v>64</v>
      </c>
      <c r="B38" s="53">
        <v>0</v>
      </c>
      <c r="C38" s="54">
        <v>4</v>
      </c>
      <c r="D38" s="54">
        <v>0</v>
      </c>
      <c r="E38" s="55">
        <v>10</v>
      </c>
      <c r="F38" s="58">
        <v>14</v>
      </c>
      <c r="G38" s="57">
        <v>0</v>
      </c>
      <c r="H38" s="57">
        <v>2</v>
      </c>
      <c r="I38" s="57">
        <v>0</v>
      </c>
      <c r="J38" s="57">
        <v>7</v>
      </c>
      <c r="K38" s="57">
        <v>9</v>
      </c>
    </row>
    <row r="39" spans="1:11" ht="15" x14ac:dyDescent="0.2">
      <c r="A39" s="52" t="s">
        <v>65</v>
      </c>
      <c r="B39" s="53">
        <v>0</v>
      </c>
      <c r="C39" s="54">
        <v>3</v>
      </c>
      <c r="D39" s="54">
        <v>0</v>
      </c>
      <c r="E39" s="55">
        <v>8</v>
      </c>
      <c r="F39" s="58">
        <v>11</v>
      </c>
      <c r="G39" s="57">
        <v>0</v>
      </c>
      <c r="H39" s="57">
        <v>3</v>
      </c>
      <c r="I39" s="57">
        <v>0</v>
      </c>
      <c r="J39" s="57">
        <v>4</v>
      </c>
      <c r="K39" s="57">
        <v>7</v>
      </c>
    </row>
    <row r="40" spans="1:11" ht="15" x14ac:dyDescent="0.2">
      <c r="A40" s="52" t="s">
        <v>66</v>
      </c>
      <c r="B40" s="53">
        <v>0</v>
      </c>
      <c r="C40" s="54">
        <v>0</v>
      </c>
      <c r="D40" s="54">
        <v>0</v>
      </c>
      <c r="E40" s="55">
        <v>0</v>
      </c>
      <c r="F40" s="58">
        <v>0</v>
      </c>
      <c r="G40" s="57">
        <v>0</v>
      </c>
      <c r="H40" s="57">
        <v>1</v>
      </c>
      <c r="I40" s="57">
        <v>0</v>
      </c>
      <c r="J40" s="57">
        <v>2</v>
      </c>
      <c r="K40" s="57">
        <v>3</v>
      </c>
    </row>
    <row r="41" spans="1:11" ht="15" x14ac:dyDescent="0.2">
      <c r="A41" s="52" t="s">
        <v>67</v>
      </c>
      <c r="B41" s="53">
        <v>0</v>
      </c>
      <c r="C41" s="54">
        <v>2</v>
      </c>
      <c r="D41" s="54">
        <v>0</v>
      </c>
      <c r="E41" s="55">
        <v>17</v>
      </c>
      <c r="F41" s="58">
        <v>19</v>
      </c>
      <c r="G41" s="57">
        <v>0</v>
      </c>
      <c r="H41" s="57">
        <v>3</v>
      </c>
      <c r="I41" s="57">
        <v>0</v>
      </c>
      <c r="J41" s="57">
        <v>10</v>
      </c>
      <c r="K41" s="57">
        <v>13</v>
      </c>
    </row>
    <row r="42" spans="1:11" ht="15" x14ac:dyDescent="0.2">
      <c r="A42" s="52" t="s">
        <v>68</v>
      </c>
      <c r="B42" s="53">
        <v>0</v>
      </c>
      <c r="C42" s="54">
        <v>4</v>
      </c>
      <c r="D42" s="54">
        <v>0</v>
      </c>
      <c r="E42" s="55">
        <v>8</v>
      </c>
      <c r="F42" s="58">
        <v>12</v>
      </c>
      <c r="G42" s="57">
        <v>0</v>
      </c>
      <c r="H42" s="57">
        <v>0</v>
      </c>
      <c r="I42" s="57">
        <v>0</v>
      </c>
      <c r="J42" s="57">
        <v>12</v>
      </c>
      <c r="K42" s="57">
        <v>12</v>
      </c>
    </row>
    <row r="43" spans="1:11" ht="15" x14ac:dyDescent="0.2">
      <c r="A43" s="59" t="s">
        <v>69</v>
      </c>
      <c r="B43" s="60">
        <v>0</v>
      </c>
      <c r="C43" s="54">
        <v>0</v>
      </c>
      <c r="D43" s="54">
        <v>0</v>
      </c>
      <c r="E43" s="55">
        <v>2</v>
      </c>
      <c r="F43" s="61">
        <v>2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</row>
    <row r="44" spans="1:11" ht="15" x14ac:dyDescent="0.2">
      <c r="A44" s="52" t="s">
        <v>70</v>
      </c>
      <c r="B44" s="53">
        <v>0</v>
      </c>
      <c r="C44" s="54">
        <v>0</v>
      </c>
      <c r="D44" s="54">
        <v>0</v>
      </c>
      <c r="E44" s="55">
        <v>4</v>
      </c>
      <c r="F44" s="58">
        <v>4</v>
      </c>
      <c r="G44" s="57">
        <v>3</v>
      </c>
      <c r="H44" s="57">
        <v>0</v>
      </c>
      <c r="I44" s="57">
        <v>0</v>
      </c>
      <c r="J44" s="57">
        <v>13</v>
      </c>
      <c r="K44" s="57">
        <v>16</v>
      </c>
    </row>
    <row r="45" spans="1:11" ht="15" x14ac:dyDescent="0.2">
      <c r="A45" s="62" t="s">
        <v>71</v>
      </c>
      <c r="B45" s="53">
        <v>0</v>
      </c>
      <c r="C45" s="54">
        <v>0</v>
      </c>
      <c r="D45" s="54">
        <v>0</v>
      </c>
      <c r="E45" s="55">
        <v>9</v>
      </c>
      <c r="F45" s="61">
        <v>9</v>
      </c>
      <c r="G45" s="57">
        <v>0</v>
      </c>
      <c r="H45" s="57">
        <v>0</v>
      </c>
      <c r="I45" s="57">
        <v>0</v>
      </c>
      <c r="J45" s="57">
        <v>1</v>
      </c>
      <c r="K45" s="57">
        <v>1</v>
      </c>
    </row>
    <row r="46" spans="1:11" ht="15" x14ac:dyDescent="0.2">
      <c r="A46" s="62" t="s">
        <v>72</v>
      </c>
      <c r="B46" s="53">
        <v>0</v>
      </c>
      <c r="C46" s="54">
        <v>0</v>
      </c>
      <c r="D46" s="54">
        <v>0</v>
      </c>
      <c r="E46" s="55">
        <v>1</v>
      </c>
      <c r="F46" s="61">
        <v>1</v>
      </c>
      <c r="G46" s="57">
        <v>0</v>
      </c>
      <c r="H46" s="57">
        <v>0</v>
      </c>
      <c r="I46" s="57">
        <v>0</v>
      </c>
      <c r="J46" s="57">
        <v>4</v>
      </c>
      <c r="K46" s="57">
        <v>4</v>
      </c>
    </row>
    <row r="47" spans="1:11" ht="15" x14ac:dyDescent="0.2">
      <c r="A47" s="52" t="s">
        <v>73</v>
      </c>
      <c r="B47" s="53">
        <v>0</v>
      </c>
      <c r="C47" s="54">
        <v>0</v>
      </c>
      <c r="D47" s="54">
        <v>0</v>
      </c>
      <c r="E47" s="55">
        <v>0</v>
      </c>
      <c r="F47" s="58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</row>
    <row r="48" spans="1:11" ht="15" x14ac:dyDescent="0.2">
      <c r="A48" s="52" t="s">
        <v>74</v>
      </c>
      <c r="B48" s="53">
        <v>0</v>
      </c>
      <c r="C48" s="54">
        <v>2</v>
      </c>
      <c r="D48" s="54">
        <v>0</v>
      </c>
      <c r="E48" s="55">
        <v>2</v>
      </c>
      <c r="F48" s="58">
        <v>4</v>
      </c>
      <c r="G48" s="57">
        <v>0</v>
      </c>
      <c r="H48" s="57">
        <v>2</v>
      </c>
      <c r="I48" s="57">
        <v>0</v>
      </c>
      <c r="J48" s="57">
        <v>2</v>
      </c>
      <c r="K48" s="57">
        <v>4</v>
      </c>
    </row>
    <row r="49" spans="1:11" ht="15" x14ac:dyDescent="0.2">
      <c r="A49" s="52" t="s">
        <v>75</v>
      </c>
      <c r="B49" s="53">
        <v>0</v>
      </c>
      <c r="C49" s="54">
        <v>13</v>
      </c>
      <c r="D49" s="54">
        <v>0</v>
      </c>
      <c r="E49" s="55">
        <v>29</v>
      </c>
      <c r="F49" s="58">
        <v>42</v>
      </c>
      <c r="G49" s="57">
        <v>0</v>
      </c>
      <c r="H49" s="57">
        <v>9</v>
      </c>
      <c r="I49" s="57">
        <v>0</v>
      </c>
      <c r="J49" s="57">
        <v>12</v>
      </c>
      <c r="K49" s="57">
        <v>21</v>
      </c>
    </row>
    <row r="50" spans="1:11" ht="15.75" thickBot="1" x14ac:dyDescent="0.25">
      <c r="A50" s="52" t="s">
        <v>76</v>
      </c>
      <c r="B50" s="53">
        <v>0</v>
      </c>
      <c r="C50" s="54">
        <v>0</v>
      </c>
      <c r="D50" s="54">
        <v>0</v>
      </c>
      <c r="E50" s="55">
        <v>4</v>
      </c>
      <c r="F50" s="58">
        <v>4</v>
      </c>
      <c r="G50" s="57">
        <v>0</v>
      </c>
      <c r="H50" s="57">
        <v>3</v>
      </c>
      <c r="I50" s="57">
        <v>0</v>
      </c>
      <c r="J50" s="57">
        <v>5</v>
      </c>
      <c r="K50" s="57">
        <v>8</v>
      </c>
    </row>
    <row r="51" spans="1:11" ht="15.75" thickBot="1" x14ac:dyDescent="0.25">
      <c r="A51" s="63" t="s">
        <v>30</v>
      </c>
      <c r="B51" s="64">
        <v>0</v>
      </c>
      <c r="C51" s="64">
        <v>30</v>
      </c>
      <c r="D51" s="65">
        <v>0</v>
      </c>
      <c r="E51" s="66">
        <v>112</v>
      </c>
      <c r="F51" s="67">
        <v>142</v>
      </c>
      <c r="G51" s="51">
        <v>3</v>
      </c>
      <c r="H51" s="51">
        <v>24</v>
      </c>
      <c r="I51" s="51">
        <v>0</v>
      </c>
      <c r="J51" s="51">
        <v>87</v>
      </c>
      <c r="K51" s="51">
        <v>114</v>
      </c>
    </row>
    <row r="53" spans="1:11" ht="15.75" x14ac:dyDescent="0.2">
      <c r="A53" s="68" t="s">
        <v>77</v>
      </c>
    </row>
    <row r="70" spans="1:2" ht="15" x14ac:dyDescent="0.2">
      <c r="A70" s="15" t="s">
        <v>78</v>
      </c>
      <c r="B70" s="15">
        <v>166</v>
      </c>
    </row>
    <row r="71" spans="1:2" ht="15" x14ac:dyDescent="0.2">
      <c r="A71" s="15" t="s">
        <v>79</v>
      </c>
      <c r="B71" s="15">
        <v>110</v>
      </c>
    </row>
    <row r="72" spans="1:2" ht="15" x14ac:dyDescent="0.2">
      <c r="A72" s="15" t="s">
        <v>37</v>
      </c>
      <c r="B72" s="15">
        <v>86</v>
      </c>
    </row>
    <row r="73" spans="1:2" ht="15" x14ac:dyDescent="0.2">
      <c r="A73" s="15" t="s">
        <v>38</v>
      </c>
      <c r="B73" s="15">
        <v>114</v>
      </c>
    </row>
    <row r="74" spans="1:2" ht="15" x14ac:dyDescent="0.2">
      <c r="A74" s="15" t="s">
        <v>39</v>
      </c>
      <c r="B74" s="69">
        <v>114</v>
      </c>
    </row>
    <row r="75" spans="1:2" ht="15" x14ac:dyDescent="0.2">
      <c r="A75" s="15" t="s">
        <v>40</v>
      </c>
      <c r="B75" s="69">
        <v>142</v>
      </c>
    </row>
  </sheetData>
  <mergeCells count="2">
    <mergeCell ref="B29:F29"/>
    <mergeCell ref="G29:K29"/>
  </mergeCells>
  <pageMargins left="0.7" right="0.7" top="0.75" bottom="0.75" header="0.3" footer="0.3"/>
  <pageSetup paperSize="9" scale="4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="60" zoomScaleNormal="85" workbookViewId="0">
      <selection activeCell="A2" sqref="A2"/>
    </sheetView>
  </sheetViews>
  <sheetFormatPr defaultColWidth="91.28515625" defaultRowHeight="12.75" x14ac:dyDescent="0.2"/>
  <cols>
    <col min="1" max="1" width="100.140625" style="2" bestFit="1" customWidth="1"/>
    <col min="2" max="2" width="15.28515625" style="2" customWidth="1"/>
    <col min="3" max="3" width="19" style="2" customWidth="1"/>
    <col min="4" max="4" width="22.42578125" style="2" customWidth="1"/>
    <col min="5" max="5" width="27.42578125" style="2" customWidth="1"/>
    <col min="6" max="6" width="2" style="2" customWidth="1"/>
    <col min="7" max="16384" width="91.28515625" style="2"/>
  </cols>
  <sheetData>
    <row r="1" spans="1:5" ht="18" x14ac:dyDescent="0.25">
      <c r="A1" s="1" t="s">
        <v>227</v>
      </c>
    </row>
    <row r="3" spans="1:5" ht="15.75" x14ac:dyDescent="0.25">
      <c r="A3" s="70" t="s">
        <v>80</v>
      </c>
    </row>
    <row r="4" spans="1:5" ht="15.75" x14ac:dyDescent="0.25">
      <c r="A4" s="71" t="s">
        <v>81</v>
      </c>
      <c r="B4" s="72" t="s">
        <v>38</v>
      </c>
      <c r="C4" s="72" t="s">
        <v>39</v>
      </c>
      <c r="D4" s="72" t="s">
        <v>40</v>
      </c>
    </row>
    <row r="5" spans="1:5" ht="15" x14ac:dyDescent="0.2">
      <c r="A5" s="15" t="s">
        <v>82</v>
      </c>
      <c r="B5" s="73">
        <v>7</v>
      </c>
      <c r="C5" s="73">
        <v>7</v>
      </c>
      <c r="D5" s="73">
        <v>4</v>
      </c>
    </row>
    <row r="6" spans="1:5" ht="15" x14ac:dyDescent="0.2">
      <c r="A6" s="15" t="s">
        <v>83</v>
      </c>
      <c r="B6" s="73">
        <v>97</v>
      </c>
      <c r="C6" s="73">
        <v>89</v>
      </c>
      <c r="D6" s="73">
        <v>106</v>
      </c>
    </row>
    <row r="7" spans="1:5" ht="15" x14ac:dyDescent="0.2">
      <c r="A7" s="15" t="s">
        <v>84</v>
      </c>
      <c r="B7" s="73">
        <v>1</v>
      </c>
      <c r="C7" s="73">
        <v>1</v>
      </c>
      <c r="D7" s="73">
        <v>2</v>
      </c>
    </row>
    <row r="8" spans="1:5" ht="15.75" x14ac:dyDescent="0.25">
      <c r="A8" s="71" t="s">
        <v>30</v>
      </c>
      <c r="B8" s="74">
        <v>105</v>
      </c>
      <c r="C8" s="74">
        <v>97</v>
      </c>
      <c r="D8" s="74">
        <v>112</v>
      </c>
    </row>
    <row r="9" spans="1:5" ht="15" x14ac:dyDescent="0.2">
      <c r="A9" s="13"/>
      <c r="B9" s="75"/>
      <c r="C9" s="76"/>
      <c r="D9" s="76"/>
      <c r="E9" s="76"/>
    </row>
    <row r="10" spans="1:5" ht="15.75" x14ac:dyDescent="0.25">
      <c r="A10" s="77" t="s">
        <v>85</v>
      </c>
      <c r="B10" s="72" t="s">
        <v>40</v>
      </c>
    </row>
    <row r="11" spans="1:5" ht="15" x14ac:dyDescent="0.2">
      <c r="A11" s="15" t="s">
        <v>86</v>
      </c>
      <c r="B11" s="73">
        <v>5</v>
      </c>
    </row>
    <row r="12" spans="1:5" ht="15" x14ac:dyDescent="0.2">
      <c r="A12" s="15" t="s">
        <v>87</v>
      </c>
      <c r="B12" s="73">
        <v>1</v>
      </c>
    </row>
    <row r="13" spans="1:5" ht="15" x14ac:dyDescent="0.2">
      <c r="A13" s="15" t="s">
        <v>88</v>
      </c>
      <c r="B13" s="78">
        <v>0</v>
      </c>
    </row>
    <row r="14" spans="1:5" ht="15.75" x14ac:dyDescent="0.25">
      <c r="A14" s="71" t="s">
        <v>30</v>
      </c>
      <c r="B14" s="73">
        <v>6</v>
      </c>
    </row>
    <row r="16" spans="1:5" ht="15.75" x14ac:dyDescent="0.25">
      <c r="A16" s="44" t="s">
        <v>89</v>
      </c>
      <c r="B16" s="79" t="s">
        <v>90</v>
      </c>
      <c r="C16" s="30" t="s">
        <v>91</v>
      </c>
      <c r="D16" s="30" t="s">
        <v>92</v>
      </c>
      <c r="E16" s="30" t="s">
        <v>93</v>
      </c>
    </row>
    <row r="17" spans="1:5" ht="15" x14ac:dyDescent="0.2">
      <c r="A17" s="80" t="s">
        <v>94</v>
      </c>
      <c r="B17" s="74">
        <v>8</v>
      </c>
      <c r="C17" s="81">
        <v>7.1428571428571425E-2</v>
      </c>
      <c r="D17" s="74">
        <v>5</v>
      </c>
      <c r="E17" s="74">
        <v>3</v>
      </c>
    </row>
    <row r="18" spans="1:5" ht="15" x14ac:dyDescent="0.2">
      <c r="A18" s="80" t="s">
        <v>95</v>
      </c>
      <c r="B18" s="74">
        <v>101</v>
      </c>
      <c r="C18" s="81">
        <v>0.9017857142857143</v>
      </c>
      <c r="D18" s="74">
        <v>75</v>
      </c>
      <c r="E18" s="74">
        <v>26</v>
      </c>
    </row>
    <row r="19" spans="1:5" ht="15" x14ac:dyDescent="0.2">
      <c r="A19" s="80" t="s">
        <v>96</v>
      </c>
      <c r="B19" s="74">
        <v>3</v>
      </c>
      <c r="C19" s="81">
        <v>2.6785714285714284E-2</v>
      </c>
      <c r="D19" s="74">
        <v>3</v>
      </c>
      <c r="E19" s="74">
        <v>0</v>
      </c>
    </row>
    <row r="20" spans="1:5" ht="15.75" x14ac:dyDescent="0.25">
      <c r="A20" s="82" t="s">
        <v>30</v>
      </c>
      <c r="B20" s="74">
        <v>112</v>
      </c>
      <c r="C20" s="81">
        <v>1</v>
      </c>
      <c r="D20" s="74">
        <v>83</v>
      </c>
      <c r="E20" s="74">
        <v>29</v>
      </c>
    </row>
    <row r="22" spans="1:5" ht="15.75" x14ac:dyDescent="0.25">
      <c r="A22" s="44" t="s">
        <v>97</v>
      </c>
      <c r="B22" s="79" t="s">
        <v>90</v>
      </c>
      <c r="C22" s="30" t="s">
        <v>91</v>
      </c>
    </row>
    <row r="23" spans="1:5" ht="15" x14ac:dyDescent="0.2">
      <c r="A23" s="83" t="s">
        <v>98</v>
      </c>
      <c r="B23" s="84">
        <v>110</v>
      </c>
      <c r="C23" s="81">
        <v>0.99099099099099097</v>
      </c>
    </row>
    <row r="24" spans="1:5" ht="15" x14ac:dyDescent="0.2">
      <c r="A24" s="80" t="s">
        <v>86</v>
      </c>
      <c r="B24" s="74">
        <v>1</v>
      </c>
      <c r="C24" s="81">
        <v>9.0090090090090089E-3</v>
      </c>
    </row>
    <row r="25" spans="1:5" ht="15" x14ac:dyDescent="0.2">
      <c r="A25" s="80" t="s">
        <v>87</v>
      </c>
      <c r="B25" s="74">
        <v>0</v>
      </c>
      <c r="C25" s="81">
        <v>0</v>
      </c>
    </row>
    <row r="26" spans="1:5" ht="15" x14ac:dyDescent="0.2">
      <c r="B26" s="74">
        <v>111</v>
      </c>
      <c r="C26" s="81">
        <v>1</v>
      </c>
    </row>
  </sheetData>
  <pageMargins left="0.7" right="0.7" top="0.75" bottom="0.75" header="0.3" footer="0.3"/>
  <pageSetup paperSize="9" scale="4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zoomScale="85" zoomScaleNormal="85" zoomScaleSheetLayoutView="85" workbookViewId="0">
      <selection activeCell="H30" sqref="H30"/>
    </sheetView>
  </sheetViews>
  <sheetFormatPr defaultRowHeight="12.75" x14ac:dyDescent="0.2"/>
  <cols>
    <col min="1" max="1" width="56.42578125" style="2" customWidth="1"/>
    <col min="2" max="2" width="10" style="2" bestFit="1" customWidth="1"/>
    <col min="3" max="3" width="10" style="2" customWidth="1"/>
    <col min="4" max="5" width="10" style="2" bestFit="1" customWidth="1"/>
    <col min="6" max="6" width="10.85546875" style="2" bestFit="1" customWidth="1"/>
    <col min="7" max="7" width="10" style="2" bestFit="1" customWidth="1"/>
    <col min="8" max="9" width="9.140625" style="2"/>
    <col min="10" max="11" width="10.85546875" style="2" bestFit="1" customWidth="1"/>
    <col min="12" max="16384" width="9.140625" style="2"/>
  </cols>
  <sheetData>
    <row r="1" spans="1:7" ht="18" x14ac:dyDescent="0.25">
      <c r="A1" s="1" t="s">
        <v>99</v>
      </c>
    </row>
    <row r="3" spans="1:7" ht="15.75" x14ac:dyDescent="0.25">
      <c r="A3" s="77" t="s">
        <v>100</v>
      </c>
      <c r="B3" s="71" t="s">
        <v>79</v>
      </c>
      <c r="C3" s="85" t="s">
        <v>37</v>
      </c>
      <c r="D3" s="85" t="s">
        <v>38</v>
      </c>
      <c r="E3" s="71" t="s">
        <v>39</v>
      </c>
      <c r="F3" s="71" t="s">
        <v>40</v>
      </c>
    </row>
    <row r="4" spans="1:7" ht="15" x14ac:dyDescent="0.2">
      <c r="A4" s="15" t="s">
        <v>101</v>
      </c>
      <c r="B4" s="15">
        <v>0</v>
      </c>
      <c r="C4" s="86">
        <v>1</v>
      </c>
      <c r="D4" s="15">
        <v>1</v>
      </c>
      <c r="E4" s="15">
        <v>0</v>
      </c>
      <c r="F4" s="15">
        <v>0</v>
      </c>
    </row>
    <row r="5" spans="1:7" ht="15" x14ac:dyDescent="0.2">
      <c r="A5" s="15" t="s">
        <v>102</v>
      </c>
      <c r="B5" s="15">
        <v>7</v>
      </c>
      <c r="C5" s="86">
        <v>14</v>
      </c>
      <c r="D5" s="15">
        <v>8</v>
      </c>
      <c r="E5" s="15">
        <v>19</v>
      </c>
      <c r="F5" s="15">
        <v>32</v>
      </c>
    </row>
    <row r="6" spans="1:7" ht="15" x14ac:dyDescent="0.2">
      <c r="A6" s="15" t="s">
        <v>103</v>
      </c>
      <c r="B6" s="15">
        <v>0</v>
      </c>
      <c r="C6" s="86">
        <v>1</v>
      </c>
      <c r="D6" s="15">
        <v>2</v>
      </c>
      <c r="E6" s="15">
        <v>1</v>
      </c>
      <c r="F6" s="15">
        <v>2</v>
      </c>
    </row>
    <row r="7" spans="1:7" ht="15" x14ac:dyDescent="0.2">
      <c r="A7" s="86" t="s">
        <v>104</v>
      </c>
      <c r="B7" s="15">
        <v>7</v>
      </c>
      <c r="C7" s="15">
        <v>16</v>
      </c>
      <c r="D7" s="15">
        <v>11</v>
      </c>
      <c r="E7" s="15">
        <v>20</v>
      </c>
      <c r="F7" s="15">
        <v>34</v>
      </c>
    </row>
    <row r="8" spans="1:7" ht="15" x14ac:dyDescent="0.2">
      <c r="A8" s="86" t="s">
        <v>105</v>
      </c>
      <c r="B8" s="15">
        <v>110</v>
      </c>
      <c r="C8" s="15">
        <v>86</v>
      </c>
      <c r="D8" s="15">
        <v>114</v>
      </c>
      <c r="E8" s="69">
        <v>114</v>
      </c>
      <c r="F8" s="69">
        <v>142</v>
      </c>
    </row>
    <row r="10" spans="1:7" ht="15.75" x14ac:dyDescent="0.25">
      <c r="A10" s="87" t="s">
        <v>106</v>
      </c>
    </row>
    <row r="16" spans="1:7" ht="15" x14ac:dyDescent="0.2">
      <c r="G16" s="13"/>
    </row>
    <row r="24" spans="1:6" ht="15" x14ac:dyDescent="0.2">
      <c r="B24" s="15" t="s">
        <v>79</v>
      </c>
      <c r="C24" s="86" t="s">
        <v>37</v>
      </c>
      <c r="D24" s="86" t="s">
        <v>38</v>
      </c>
      <c r="E24" s="15" t="s">
        <v>39</v>
      </c>
      <c r="F24" s="15" t="s">
        <v>40</v>
      </c>
    </row>
    <row r="25" spans="1:6" ht="15" x14ac:dyDescent="0.2">
      <c r="A25" s="15" t="s">
        <v>107</v>
      </c>
      <c r="B25" s="88">
        <v>6.363636363636363E-2</v>
      </c>
      <c r="C25" s="88">
        <v>0.18604651162790697</v>
      </c>
      <c r="D25" s="88">
        <v>9.6491228070175433E-2</v>
      </c>
      <c r="E25" s="88">
        <v>0.17543859649122806</v>
      </c>
      <c r="F25" s="88">
        <v>0.23943661971830985</v>
      </c>
    </row>
    <row r="26" spans="1:6" ht="15" x14ac:dyDescent="0.2">
      <c r="A26" s="89"/>
      <c r="B26" s="90"/>
      <c r="C26" s="90"/>
      <c r="D26" s="90"/>
      <c r="E26" s="90"/>
      <c r="F26" s="90"/>
    </row>
    <row r="27" spans="1:6" ht="15.75" x14ac:dyDescent="0.25">
      <c r="A27" s="77" t="s">
        <v>108</v>
      </c>
      <c r="B27" s="14"/>
      <c r="C27" s="14"/>
      <c r="D27" s="14"/>
      <c r="E27" s="14"/>
      <c r="F27" s="14"/>
    </row>
    <row r="28" spans="1:6" ht="15" x14ac:dyDescent="0.2">
      <c r="A28" s="13"/>
      <c r="B28" s="14"/>
      <c r="C28" s="14"/>
      <c r="D28" s="14"/>
      <c r="E28" s="14"/>
      <c r="F28" s="14"/>
    </row>
    <row r="29" spans="1:6" ht="15" x14ac:dyDescent="0.2">
      <c r="A29" s="13"/>
      <c r="B29" s="14"/>
      <c r="C29" s="14"/>
      <c r="D29" s="14"/>
      <c r="E29" s="14"/>
      <c r="F29" s="14"/>
    </row>
    <row r="30" spans="1:6" ht="15" x14ac:dyDescent="0.2">
      <c r="A30" s="13"/>
      <c r="B30" s="14"/>
      <c r="C30" s="14"/>
      <c r="D30" s="14"/>
      <c r="E30" s="14"/>
      <c r="F30" s="14"/>
    </row>
    <row r="31" spans="1:6" ht="15" x14ac:dyDescent="0.2">
      <c r="A31" s="13"/>
      <c r="B31" s="14"/>
      <c r="C31" s="14"/>
      <c r="D31" s="14"/>
      <c r="E31" s="14"/>
      <c r="F31" s="14"/>
    </row>
    <row r="32" spans="1:6" ht="15" x14ac:dyDescent="0.2">
      <c r="A32" s="13"/>
      <c r="B32" s="14"/>
      <c r="C32" s="14"/>
      <c r="D32" s="14"/>
      <c r="E32" s="14"/>
      <c r="F32" s="14"/>
    </row>
    <row r="33" spans="1:6" ht="15" x14ac:dyDescent="0.2">
      <c r="A33" s="13"/>
      <c r="B33" s="14"/>
      <c r="C33" s="14"/>
      <c r="D33" s="14"/>
      <c r="E33" s="14"/>
      <c r="F33" s="14"/>
    </row>
    <row r="34" spans="1:6" ht="15" x14ac:dyDescent="0.2">
      <c r="A34" s="13"/>
      <c r="B34" s="14"/>
      <c r="C34" s="14"/>
      <c r="D34" s="14"/>
      <c r="E34" s="14"/>
      <c r="F34" s="14"/>
    </row>
    <row r="35" spans="1:6" ht="15" x14ac:dyDescent="0.2">
      <c r="A35" s="13"/>
      <c r="B35" s="14"/>
      <c r="C35" s="14"/>
      <c r="D35" s="14"/>
      <c r="E35" s="14"/>
      <c r="F35" s="14"/>
    </row>
    <row r="36" spans="1:6" ht="15" x14ac:dyDescent="0.2">
      <c r="A36" s="13"/>
      <c r="B36" s="14"/>
      <c r="C36" s="14"/>
      <c r="D36" s="14"/>
      <c r="E36" s="14"/>
      <c r="F36" s="14"/>
    </row>
    <row r="37" spans="1:6" ht="15" x14ac:dyDescent="0.2">
      <c r="A37" s="13"/>
      <c r="B37" s="14"/>
      <c r="C37" s="14"/>
      <c r="D37" s="14"/>
      <c r="E37" s="14"/>
      <c r="F37" s="14"/>
    </row>
    <row r="38" spans="1:6" ht="15" x14ac:dyDescent="0.2">
      <c r="A38" s="13"/>
      <c r="B38" s="14"/>
      <c r="C38" s="14"/>
      <c r="D38" s="14"/>
      <c r="E38" s="14"/>
      <c r="F38" s="14"/>
    </row>
    <row r="39" spans="1:6" ht="15" x14ac:dyDescent="0.2">
      <c r="A39" s="13"/>
      <c r="B39" s="14"/>
      <c r="C39" s="14"/>
      <c r="D39" s="14"/>
      <c r="E39" s="14"/>
      <c r="F39" s="14"/>
    </row>
    <row r="40" spans="1:6" ht="15" x14ac:dyDescent="0.2">
      <c r="A40" s="13"/>
      <c r="B40" s="14"/>
      <c r="C40" s="14"/>
      <c r="D40" s="14"/>
      <c r="E40" s="14"/>
      <c r="F40" s="14"/>
    </row>
    <row r="41" spans="1:6" ht="15" x14ac:dyDescent="0.2">
      <c r="A41" s="13"/>
      <c r="B41" s="14"/>
      <c r="C41" s="14"/>
      <c r="D41" s="14"/>
      <c r="E41" s="14"/>
      <c r="F41" s="14"/>
    </row>
    <row r="42" spans="1:6" ht="15" x14ac:dyDescent="0.2">
      <c r="A42" s="13"/>
      <c r="B42" s="14"/>
      <c r="C42" s="14"/>
      <c r="D42" s="14"/>
      <c r="E42" s="14"/>
      <c r="F42" s="14"/>
    </row>
    <row r="43" spans="1:6" ht="15" x14ac:dyDescent="0.2">
      <c r="A43" s="13"/>
      <c r="B43" s="14"/>
      <c r="C43" s="14"/>
      <c r="D43" s="14"/>
      <c r="E43" s="14"/>
      <c r="F43" s="14"/>
    </row>
    <row r="44" spans="1:6" ht="15" x14ac:dyDescent="0.2">
      <c r="A44" s="13"/>
      <c r="B44" s="14"/>
      <c r="C44" s="14"/>
      <c r="D44" s="14"/>
      <c r="E44" s="14"/>
      <c r="F44" s="14"/>
    </row>
    <row r="45" spans="1:6" ht="15" x14ac:dyDescent="0.2">
      <c r="A45" s="13"/>
      <c r="B45" s="14"/>
      <c r="C45" s="14"/>
      <c r="D45" s="14"/>
      <c r="E45" s="14"/>
      <c r="F45" s="14"/>
    </row>
    <row r="46" spans="1:6" ht="15.75" x14ac:dyDescent="0.25">
      <c r="A46" s="77"/>
      <c r="B46" s="155" t="s">
        <v>40</v>
      </c>
      <c r="C46" s="155"/>
      <c r="D46" s="14"/>
      <c r="E46" s="14"/>
      <c r="F46" s="14"/>
    </row>
    <row r="47" spans="1:6" ht="15" x14ac:dyDescent="0.2">
      <c r="A47" s="80" t="s">
        <v>109</v>
      </c>
      <c r="B47" s="15">
        <v>23</v>
      </c>
      <c r="C47" s="16">
        <v>0.67647058823529416</v>
      </c>
      <c r="D47" s="3"/>
      <c r="E47" s="3"/>
      <c r="F47" s="3"/>
    </row>
    <row r="48" spans="1:6" ht="15" x14ac:dyDescent="0.2">
      <c r="A48" s="80" t="s">
        <v>110</v>
      </c>
      <c r="B48" s="15">
        <v>2</v>
      </c>
      <c r="C48" s="16">
        <v>5.8823529411764705E-2</v>
      </c>
      <c r="D48" s="3"/>
      <c r="E48" s="3"/>
      <c r="F48" s="3"/>
    </row>
    <row r="49" spans="1:6" ht="15" x14ac:dyDescent="0.2">
      <c r="A49" s="80" t="s">
        <v>111</v>
      </c>
      <c r="B49" s="15">
        <v>9</v>
      </c>
      <c r="C49" s="16">
        <v>0.26470588235294118</v>
      </c>
      <c r="D49" s="3"/>
      <c r="E49" s="3"/>
      <c r="F49" s="3"/>
    </row>
  </sheetData>
  <mergeCells count="1">
    <mergeCell ref="B46:C46"/>
  </mergeCells>
  <pageMargins left="0.7" right="0.7" top="0.75" bottom="0.75" header="0.3" footer="0.3"/>
  <pageSetup paperSize="9" scale="7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="60" zoomScaleNormal="85" workbookViewId="0">
      <selection activeCell="H41" sqref="H41"/>
    </sheetView>
  </sheetViews>
  <sheetFormatPr defaultRowHeight="15" x14ac:dyDescent="0.2"/>
  <cols>
    <col min="1" max="1" width="38.85546875" style="23" customWidth="1"/>
    <col min="2" max="2" width="25.28515625" style="23" bestFit="1" customWidth="1"/>
    <col min="3" max="3" width="18.42578125" style="23" bestFit="1" customWidth="1"/>
    <col min="4" max="4" width="18.5703125" style="23" bestFit="1" customWidth="1"/>
    <col min="5" max="5" width="10" style="23" bestFit="1" customWidth="1"/>
    <col min="6" max="6" width="43.85546875" style="23" customWidth="1"/>
    <col min="7" max="7" width="3.85546875" style="23" customWidth="1"/>
    <col min="8" max="8" width="20.140625" style="23" customWidth="1"/>
    <col min="9" max="9" width="18" style="23" bestFit="1" customWidth="1"/>
    <col min="10" max="10" width="10.85546875" style="23" bestFit="1" customWidth="1"/>
    <col min="11" max="11" width="19.140625" style="23" bestFit="1" customWidth="1"/>
    <col min="12" max="12" width="2" style="23" customWidth="1"/>
    <col min="13" max="16384" width="9.140625" style="23"/>
  </cols>
  <sheetData>
    <row r="1" spans="1:1" ht="18" x14ac:dyDescent="0.25">
      <c r="A1" s="91" t="s">
        <v>112</v>
      </c>
    </row>
    <row r="3" spans="1:1" ht="15.75" x14ac:dyDescent="0.25">
      <c r="A3" s="70" t="s">
        <v>113</v>
      </c>
    </row>
    <row r="17" spans="1:6" x14ac:dyDescent="0.2">
      <c r="A17" s="15" t="s">
        <v>114</v>
      </c>
      <c r="B17" s="15" t="s">
        <v>115</v>
      </c>
      <c r="C17" s="15" t="s">
        <v>116</v>
      </c>
      <c r="D17" s="15" t="s">
        <v>117</v>
      </c>
    </row>
    <row r="18" spans="1:6" x14ac:dyDescent="0.2">
      <c r="A18" s="15" t="s">
        <v>78</v>
      </c>
      <c r="B18" s="15">
        <v>621</v>
      </c>
      <c r="C18" s="15">
        <v>72</v>
      </c>
      <c r="D18" s="16">
        <v>0.11594202898550725</v>
      </c>
    </row>
    <row r="19" spans="1:6" x14ac:dyDescent="0.2">
      <c r="A19" s="15" t="s">
        <v>79</v>
      </c>
      <c r="B19" s="15">
        <v>653</v>
      </c>
      <c r="C19" s="15">
        <v>32</v>
      </c>
      <c r="D19" s="16">
        <v>4.9004594180704443E-2</v>
      </c>
    </row>
    <row r="20" spans="1:6" x14ac:dyDescent="0.2">
      <c r="A20" s="15" t="s">
        <v>37</v>
      </c>
      <c r="B20" s="15">
        <v>794</v>
      </c>
      <c r="C20" s="15">
        <v>141</v>
      </c>
      <c r="D20" s="16">
        <v>0.17758186397984888</v>
      </c>
    </row>
    <row r="21" spans="1:6" x14ac:dyDescent="0.2">
      <c r="A21" s="15" t="s">
        <v>38</v>
      </c>
      <c r="B21" s="15">
        <v>927</v>
      </c>
      <c r="C21" s="15">
        <v>133</v>
      </c>
      <c r="D21" s="16">
        <v>0.14347357065803668</v>
      </c>
    </row>
    <row r="22" spans="1:6" x14ac:dyDescent="0.2">
      <c r="A22" s="15" t="s">
        <v>39</v>
      </c>
      <c r="B22" s="15">
        <v>926</v>
      </c>
      <c r="C22" s="15">
        <v>-1</v>
      </c>
      <c r="D22" s="16">
        <v>-1.0799136069114472E-3</v>
      </c>
    </row>
    <row r="23" spans="1:6" x14ac:dyDescent="0.2">
      <c r="A23" s="15" t="s">
        <v>40</v>
      </c>
      <c r="B23" s="15">
        <v>978</v>
      </c>
      <c r="C23" s="15">
        <v>52</v>
      </c>
      <c r="D23" s="16">
        <v>5.3169734151329244E-2</v>
      </c>
    </row>
    <row r="25" spans="1:6" x14ac:dyDescent="0.2">
      <c r="A25" s="15" t="s">
        <v>118</v>
      </c>
      <c r="B25" s="16">
        <v>0.36503067484662577</v>
      </c>
    </row>
    <row r="26" spans="1:6" x14ac:dyDescent="0.2">
      <c r="A26" s="13"/>
      <c r="B26" s="14"/>
    </row>
    <row r="27" spans="1:6" ht="15.75" x14ac:dyDescent="0.25">
      <c r="A27" s="70" t="s">
        <v>119</v>
      </c>
      <c r="B27" s="14"/>
    </row>
    <row r="28" spans="1:6" x14ac:dyDescent="0.2">
      <c r="A28" s="15" t="s">
        <v>120</v>
      </c>
      <c r="B28" s="15" t="s">
        <v>121</v>
      </c>
      <c r="C28" s="15" t="s">
        <v>122</v>
      </c>
      <c r="D28" s="15" t="s">
        <v>123</v>
      </c>
      <c r="E28" s="15" t="s">
        <v>124</v>
      </c>
      <c r="F28" s="15" t="s">
        <v>125</v>
      </c>
    </row>
    <row r="29" spans="1:6" x14ac:dyDescent="0.2">
      <c r="A29" s="15" t="s">
        <v>126</v>
      </c>
      <c r="B29" s="15">
        <v>7</v>
      </c>
      <c r="C29" s="15">
        <v>18</v>
      </c>
      <c r="D29" s="16">
        <v>1.66270783847981E-2</v>
      </c>
      <c r="E29" s="16">
        <v>3.231597845601436E-2</v>
      </c>
      <c r="F29" s="16">
        <v>2.556237218813906E-2</v>
      </c>
    </row>
    <row r="30" spans="1:6" x14ac:dyDescent="0.2">
      <c r="A30" s="15" t="s">
        <v>58</v>
      </c>
      <c r="B30" s="15">
        <v>21</v>
      </c>
      <c r="C30" s="15">
        <v>7</v>
      </c>
      <c r="D30" s="16">
        <v>4.9881235154394299E-2</v>
      </c>
      <c r="E30" s="16">
        <v>1.2567324955116697E-2</v>
      </c>
      <c r="F30" s="16">
        <v>2.8629856850715747E-2</v>
      </c>
    </row>
    <row r="31" spans="1:6" x14ac:dyDescent="0.2">
      <c r="A31" s="15" t="s">
        <v>59</v>
      </c>
      <c r="B31" s="15">
        <v>20</v>
      </c>
      <c r="C31" s="15">
        <v>43</v>
      </c>
      <c r="D31" s="16">
        <v>4.7505938242280284E-2</v>
      </c>
      <c r="E31" s="16">
        <v>7.719928186714542E-2</v>
      </c>
      <c r="F31" s="16">
        <v>6.4417177914110432E-2</v>
      </c>
    </row>
    <row r="32" spans="1:6" x14ac:dyDescent="0.2">
      <c r="A32" s="15" t="s">
        <v>60</v>
      </c>
      <c r="B32" s="15">
        <v>6</v>
      </c>
      <c r="C32" s="15">
        <v>10</v>
      </c>
      <c r="D32" s="16">
        <v>1.4251781472684086E-2</v>
      </c>
      <c r="E32" s="16">
        <v>1.7953321364452424E-2</v>
      </c>
      <c r="F32" s="16">
        <v>1.6359918200408999E-2</v>
      </c>
    </row>
    <row r="33" spans="1:6" x14ac:dyDescent="0.2">
      <c r="A33" s="15" t="s">
        <v>61</v>
      </c>
      <c r="B33" s="15">
        <v>2</v>
      </c>
      <c r="C33" s="15">
        <v>2</v>
      </c>
      <c r="D33" s="16">
        <v>4.7505938242280287E-3</v>
      </c>
      <c r="E33" s="16">
        <v>3.5906642728904849E-3</v>
      </c>
      <c r="F33" s="16">
        <v>4.0899795501022499E-3</v>
      </c>
    </row>
    <row r="34" spans="1:6" x14ac:dyDescent="0.2">
      <c r="A34" s="15" t="s">
        <v>62</v>
      </c>
      <c r="B34" s="15">
        <v>20</v>
      </c>
      <c r="C34" s="15">
        <v>16</v>
      </c>
      <c r="D34" s="16">
        <v>4.7505938242280284E-2</v>
      </c>
      <c r="E34" s="16">
        <v>2.8725314183123879E-2</v>
      </c>
      <c r="F34" s="16">
        <v>3.6809815950920248E-2</v>
      </c>
    </row>
    <row r="35" spans="1:6" x14ac:dyDescent="0.2">
      <c r="A35" s="15" t="s">
        <v>63</v>
      </c>
      <c r="B35" s="15">
        <v>6</v>
      </c>
      <c r="C35" s="15">
        <v>9</v>
      </c>
      <c r="D35" s="16">
        <v>1.4251781472684086E-2</v>
      </c>
      <c r="E35" s="16">
        <v>1.615798922800718E-2</v>
      </c>
      <c r="F35" s="16">
        <v>1.5337423312883436E-2</v>
      </c>
    </row>
    <row r="36" spans="1:6" x14ac:dyDescent="0.2">
      <c r="A36" s="15" t="s">
        <v>64</v>
      </c>
      <c r="B36" s="15">
        <v>35</v>
      </c>
      <c r="C36" s="15">
        <v>29</v>
      </c>
      <c r="D36" s="16">
        <v>8.3135391923990498E-2</v>
      </c>
      <c r="E36" s="16">
        <v>5.2064631956912029E-2</v>
      </c>
      <c r="F36" s="16">
        <v>6.5439672801635998E-2</v>
      </c>
    </row>
    <row r="37" spans="1:6" x14ac:dyDescent="0.2">
      <c r="A37" s="15" t="s">
        <v>65</v>
      </c>
      <c r="B37" s="15">
        <v>11</v>
      </c>
      <c r="C37" s="15">
        <v>18</v>
      </c>
      <c r="D37" s="16">
        <v>2.6128266033254157E-2</v>
      </c>
      <c r="E37" s="16">
        <v>3.231597845601436E-2</v>
      </c>
      <c r="F37" s="16">
        <v>2.9652351738241309E-2</v>
      </c>
    </row>
    <row r="38" spans="1:6" x14ac:dyDescent="0.2">
      <c r="A38" s="15" t="s">
        <v>66</v>
      </c>
      <c r="B38" s="15">
        <v>0</v>
      </c>
      <c r="C38" s="15">
        <v>0</v>
      </c>
      <c r="D38" s="16">
        <v>0</v>
      </c>
      <c r="E38" s="16">
        <v>0</v>
      </c>
      <c r="F38" s="16">
        <v>0</v>
      </c>
    </row>
    <row r="39" spans="1:6" x14ac:dyDescent="0.2">
      <c r="A39" s="15" t="s">
        <v>67</v>
      </c>
      <c r="B39" s="15">
        <v>16</v>
      </c>
      <c r="C39" s="15">
        <v>41</v>
      </c>
      <c r="D39" s="16">
        <v>3.800475059382423E-2</v>
      </c>
      <c r="E39" s="16">
        <v>7.3608617594254938E-2</v>
      </c>
      <c r="F39" s="16">
        <v>5.8282208588957052E-2</v>
      </c>
    </row>
    <row r="40" spans="1:6" x14ac:dyDescent="0.2">
      <c r="A40" s="15" t="s">
        <v>68</v>
      </c>
      <c r="B40" s="15">
        <v>33</v>
      </c>
      <c r="C40" s="15">
        <v>37</v>
      </c>
      <c r="D40" s="16">
        <v>7.8384798099762468E-2</v>
      </c>
      <c r="E40" s="16">
        <v>6.6427289048473961E-2</v>
      </c>
      <c r="F40" s="16">
        <v>7.1574642126789365E-2</v>
      </c>
    </row>
    <row r="41" spans="1:6" x14ac:dyDescent="0.2">
      <c r="A41" s="15" t="s">
        <v>70</v>
      </c>
      <c r="B41" s="15">
        <v>38</v>
      </c>
      <c r="C41" s="15">
        <v>64</v>
      </c>
      <c r="D41" s="16">
        <v>9.0261282660332537E-2</v>
      </c>
      <c r="E41" s="16">
        <v>0.11490125673249552</v>
      </c>
      <c r="F41" s="16">
        <v>0.10429447852760736</v>
      </c>
    </row>
    <row r="42" spans="1:6" x14ac:dyDescent="0.2">
      <c r="A42" s="86" t="s">
        <v>69</v>
      </c>
      <c r="B42" s="15">
        <v>0</v>
      </c>
      <c r="C42" s="15">
        <v>0</v>
      </c>
      <c r="D42" s="16">
        <v>0</v>
      </c>
      <c r="E42" s="16">
        <v>0</v>
      </c>
      <c r="F42" s="16">
        <v>0</v>
      </c>
    </row>
    <row r="43" spans="1:6" x14ac:dyDescent="0.2">
      <c r="A43" s="15" t="s">
        <v>73</v>
      </c>
      <c r="B43" s="15">
        <v>1</v>
      </c>
      <c r="C43" s="15">
        <v>1</v>
      </c>
      <c r="D43" s="16">
        <v>2.3752969121140144E-3</v>
      </c>
      <c r="E43" s="16">
        <v>1.7953321364452424E-3</v>
      </c>
      <c r="F43" s="16">
        <v>2.0449897750511249E-3</v>
      </c>
    </row>
    <row r="44" spans="1:6" x14ac:dyDescent="0.2">
      <c r="A44" s="15" t="s">
        <v>74</v>
      </c>
      <c r="B44" s="15">
        <v>23</v>
      </c>
      <c r="C44" s="15">
        <v>27</v>
      </c>
      <c r="D44" s="16">
        <v>5.4631828978622329E-2</v>
      </c>
      <c r="E44" s="16">
        <v>4.8473967684021541E-2</v>
      </c>
      <c r="F44" s="16">
        <v>5.112474437627812E-2</v>
      </c>
    </row>
    <row r="45" spans="1:6" x14ac:dyDescent="0.2">
      <c r="A45" s="15" t="s">
        <v>75</v>
      </c>
      <c r="B45" s="15">
        <v>84</v>
      </c>
      <c r="C45" s="15">
        <v>142</v>
      </c>
      <c r="D45" s="16">
        <v>0.1995249406175772</v>
      </c>
      <c r="E45" s="16">
        <v>0.25493716337522443</v>
      </c>
      <c r="F45" s="16">
        <v>0.2310838445807771</v>
      </c>
    </row>
    <row r="46" spans="1:6" x14ac:dyDescent="0.2">
      <c r="A46" s="15" t="s">
        <v>76</v>
      </c>
      <c r="B46" s="15">
        <v>17</v>
      </c>
      <c r="C46" s="15">
        <v>22</v>
      </c>
      <c r="D46" s="16">
        <v>4.0380047505938245E-2</v>
      </c>
      <c r="E46" s="16">
        <v>3.949730700179533E-2</v>
      </c>
      <c r="F46" s="16">
        <v>3.9877300613496931E-2</v>
      </c>
    </row>
    <row r="47" spans="1:6" x14ac:dyDescent="0.2">
      <c r="A47" s="15" t="s">
        <v>127</v>
      </c>
      <c r="B47" s="15">
        <v>71</v>
      </c>
      <c r="C47" s="15">
        <v>69</v>
      </c>
      <c r="D47" s="16">
        <v>0.16864608076009502</v>
      </c>
      <c r="E47" s="16">
        <v>0.12387791741472172</v>
      </c>
      <c r="F47" s="16">
        <v>0.14314928425357873</v>
      </c>
    </row>
    <row r="48" spans="1:6" x14ac:dyDescent="0.2">
      <c r="A48" s="15" t="s">
        <v>128</v>
      </c>
      <c r="B48" s="15">
        <v>10</v>
      </c>
      <c r="C48" s="15">
        <v>2</v>
      </c>
      <c r="D48" s="16">
        <v>2.3752969121140142E-2</v>
      </c>
      <c r="E48" s="16">
        <v>3.5906642728904849E-3</v>
      </c>
      <c r="F48" s="16">
        <v>1.2269938650306749E-2</v>
      </c>
    </row>
    <row r="49" spans="1:6" x14ac:dyDescent="0.2">
      <c r="A49" s="15"/>
      <c r="B49" s="15">
        <v>421</v>
      </c>
      <c r="C49" s="86">
        <v>557</v>
      </c>
      <c r="D49" s="16">
        <v>0.99999999999999989</v>
      </c>
      <c r="E49" s="16">
        <v>1</v>
      </c>
      <c r="F49" s="16">
        <v>1</v>
      </c>
    </row>
  </sheetData>
  <pageMargins left="0.7" right="0.7" top="0.75" bottom="0.75" header="0.3" footer="0.3"/>
  <pageSetup paperSize="9" scale="56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="60" zoomScaleNormal="100" workbookViewId="0">
      <selection activeCell="K32" sqref="K32"/>
    </sheetView>
  </sheetViews>
  <sheetFormatPr defaultRowHeight="15" x14ac:dyDescent="0.2"/>
  <cols>
    <col min="1" max="1" width="10.85546875" style="23" customWidth="1"/>
    <col min="2" max="2" width="8.5703125" style="23" customWidth="1"/>
    <col min="3" max="3" width="9.28515625" style="23" customWidth="1"/>
    <col min="4" max="4" width="10.140625" style="23" customWidth="1"/>
    <col min="5" max="5" width="10" style="23" customWidth="1"/>
    <col min="6" max="7" width="9.140625" style="23"/>
    <col min="8" max="8" width="12.28515625" style="23" customWidth="1"/>
    <col min="9" max="15" width="9.140625" style="23"/>
    <col min="16" max="16" width="3.7109375" style="23" customWidth="1"/>
    <col min="17" max="16384" width="9.140625" style="23"/>
  </cols>
  <sheetData>
    <row r="1" spans="1:7" ht="18" x14ac:dyDescent="0.25">
      <c r="A1" s="91" t="s">
        <v>129</v>
      </c>
    </row>
    <row r="3" spans="1:7" ht="15.75" x14ac:dyDescent="0.2">
      <c r="A3" s="92" t="s">
        <v>130</v>
      </c>
      <c r="B3" s="93"/>
      <c r="C3" s="93"/>
      <c r="G3" s="92" t="s">
        <v>131</v>
      </c>
    </row>
    <row r="4" spans="1:7" ht="15.75" x14ac:dyDescent="0.2">
      <c r="A4" s="92"/>
      <c r="B4" s="93"/>
      <c r="C4" s="93"/>
    </row>
    <row r="5" spans="1:7" ht="15.75" x14ac:dyDescent="0.2">
      <c r="A5" s="92"/>
      <c r="B5" s="93"/>
      <c r="C5" s="93"/>
    </row>
    <row r="6" spans="1:7" ht="15.75" x14ac:dyDescent="0.2">
      <c r="A6" s="92"/>
      <c r="B6" s="93"/>
      <c r="C6" s="93"/>
    </row>
    <row r="7" spans="1:7" ht="15.75" x14ac:dyDescent="0.2">
      <c r="A7" s="92"/>
      <c r="B7" s="93"/>
      <c r="C7" s="93"/>
    </row>
    <row r="8" spans="1:7" ht="15.75" x14ac:dyDescent="0.2">
      <c r="A8" s="92"/>
      <c r="B8" s="93"/>
      <c r="C8" s="93"/>
    </row>
    <row r="9" spans="1:7" ht="15.75" x14ac:dyDescent="0.2">
      <c r="A9" s="92"/>
      <c r="B9" s="93"/>
      <c r="C9" s="93"/>
    </row>
    <row r="10" spans="1:7" ht="15.75" x14ac:dyDescent="0.2">
      <c r="A10" s="92"/>
      <c r="B10" s="93"/>
      <c r="C10" s="93"/>
    </row>
    <row r="11" spans="1:7" ht="15.75" x14ac:dyDescent="0.2">
      <c r="A11" s="92"/>
      <c r="B11" s="93"/>
      <c r="C11" s="93"/>
    </row>
    <row r="12" spans="1:7" x14ac:dyDescent="0.2">
      <c r="A12" s="93"/>
      <c r="B12" s="93"/>
      <c r="C12" s="93"/>
    </row>
    <row r="13" spans="1:7" x14ac:dyDescent="0.2">
      <c r="A13" s="93"/>
      <c r="B13" s="93"/>
      <c r="C13" s="93"/>
    </row>
    <row r="14" spans="1:7" x14ac:dyDescent="0.2">
      <c r="A14" s="93"/>
      <c r="B14" s="93"/>
      <c r="C14" s="93"/>
    </row>
    <row r="15" spans="1:7" x14ac:dyDescent="0.2">
      <c r="A15" s="93"/>
      <c r="B15" s="93"/>
      <c r="C15" s="93"/>
    </row>
    <row r="16" spans="1:7" x14ac:dyDescent="0.2">
      <c r="A16" s="93"/>
      <c r="B16" s="93"/>
      <c r="C16" s="93"/>
    </row>
    <row r="17" spans="1:15" x14ac:dyDescent="0.2">
      <c r="A17" s="93"/>
      <c r="B17" s="93"/>
      <c r="C17" s="93"/>
    </row>
    <row r="18" spans="1:15" x14ac:dyDescent="0.2">
      <c r="A18" s="93"/>
      <c r="B18" s="93"/>
      <c r="C18" s="93"/>
    </row>
    <row r="19" spans="1:15" x14ac:dyDescent="0.2">
      <c r="A19" s="93"/>
      <c r="B19" s="93"/>
      <c r="C19" s="93"/>
    </row>
    <row r="20" spans="1:15" ht="15.75" x14ac:dyDescent="0.2">
      <c r="A20" s="94" t="s">
        <v>114</v>
      </c>
      <c r="B20" s="160" t="s">
        <v>132</v>
      </c>
      <c r="C20" s="160"/>
      <c r="D20" s="160"/>
      <c r="E20" s="160"/>
      <c r="H20" s="161" t="s">
        <v>132</v>
      </c>
      <c r="I20" s="161"/>
      <c r="J20" s="161"/>
      <c r="K20" s="161"/>
      <c r="L20" s="161"/>
      <c r="M20" s="161"/>
      <c r="N20" s="161"/>
      <c r="O20" s="161"/>
    </row>
    <row r="21" spans="1:15" ht="15.75" x14ac:dyDescent="0.2">
      <c r="A21" s="96"/>
      <c r="B21" s="162" t="s">
        <v>133</v>
      </c>
      <c r="C21" s="162"/>
      <c r="D21" s="162" t="s">
        <v>134</v>
      </c>
      <c r="E21" s="162"/>
      <c r="H21" s="161" t="s">
        <v>133</v>
      </c>
      <c r="I21" s="161"/>
      <c r="J21" s="161"/>
      <c r="K21" s="161"/>
      <c r="L21" s="161" t="s">
        <v>134</v>
      </c>
      <c r="M21" s="161"/>
      <c r="N21" s="161"/>
      <c r="O21" s="161"/>
    </row>
    <row r="22" spans="1:15" x14ac:dyDescent="0.2">
      <c r="A22" s="97" t="s">
        <v>78</v>
      </c>
      <c r="B22" s="98">
        <v>252</v>
      </c>
      <c r="C22" s="99">
        <v>0.9</v>
      </c>
      <c r="D22" s="100">
        <v>27</v>
      </c>
      <c r="E22" s="99">
        <v>0.1</v>
      </c>
      <c r="G22" s="101" t="s">
        <v>114</v>
      </c>
      <c r="H22" s="156" t="s">
        <v>135</v>
      </c>
      <c r="I22" s="157"/>
      <c r="J22" s="156" t="s">
        <v>136</v>
      </c>
      <c r="K22" s="157"/>
      <c r="L22" s="156" t="s">
        <v>135</v>
      </c>
      <c r="M22" s="157"/>
      <c r="N22" s="158" t="s">
        <v>136</v>
      </c>
      <c r="O22" s="159"/>
    </row>
    <row r="23" spans="1:15" x14ac:dyDescent="0.2">
      <c r="A23" s="97" t="s">
        <v>79</v>
      </c>
      <c r="B23" s="98">
        <v>322</v>
      </c>
      <c r="C23" s="99">
        <v>0.91</v>
      </c>
      <c r="D23" s="100">
        <v>33</v>
      </c>
      <c r="E23" s="99">
        <v>0.09</v>
      </c>
      <c r="G23" s="102" t="s">
        <v>38</v>
      </c>
      <c r="H23" s="98">
        <v>286</v>
      </c>
      <c r="I23" s="103">
        <v>0.65</v>
      </c>
      <c r="J23" s="98">
        <v>155</v>
      </c>
      <c r="K23" s="104">
        <v>0.35</v>
      </c>
      <c r="L23" s="73">
        <v>60</v>
      </c>
      <c r="M23" s="104">
        <v>0.6</v>
      </c>
      <c r="N23" s="73">
        <v>40</v>
      </c>
      <c r="O23" s="104">
        <v>0.4</v>
      </c>
    </row>
    <row r="24" spans="1:15" x14ac:dyDescent="0.2">
      <c r="A24" s="102" t="s">
        <v>37</v>
      </c>
      <c r="B24" s="105">
        <v>306</v>
      </c>
      <c r="C24" s="106">
        <v>0.82</v>
      </c>
      <c r="D24" s="105">
        <v>66</v>
      </c>
      <c r="E24" s="106">
        <v>0.18</v>
      </c>
      <c r="G24" s="15" t="s">
        <v>39</v>
      </c>
      <c r="H24" s="73">
        <v>242</v>
      </c>
      <c r="I24" s="103">
        <v>0.71597633136094674</v>
      </c>
      <c r="J24" s="73">
        <v>96</v>
      </c>
      <c r="K24" s="104">
        <v>0.28402366863905326</v>
      </c>
      <c r="L24" s="105">
        <v>46</v>
      </c>
      <c r="M24" s="104">
        <v>0.8214285714285714</v>
      </c>
      <c r="N24" s="105">
        <v>10</v>
      </c>
      <c r="O24" s="104">
        <v>0.17857142857142858</v>
      </c>
    </row>
    <row r="25" spans="1:15" x14ac:dyDescent="0.2">
      <c r="A25" s="102" t="s">
        <v>38</v>
      </c>
      <c r="B25" s="105">
        <v>441</v>
      </c>
      <c r="C25" s="106">
        <v>0.82</v>
      </c>
      <c r="D25" s="105">
        <v>100</v>
      </c>
      <c r="E25" s="106">
        <v>0.18</v>
      </c>
      <c r="G25" s="15" t="s">
        <v>40</v>
      </c>
      <c r="H25" s="73">
        <v>226</v>
      </c>
      <c r="I25" s="104">
        <v>0.46028513238289204</v>
      </c>
      <c r="J25" s="73">
        <v>265</v>
      </c>
      <c r="K25" s="104">
        <v>0.53971486761710796</v>
      </c>
      <c r="L25" s="73">
        <v>31</v>
      </c>
      <c r="M25" s="104">
        <v>0.46969696969696972</v>
      </c>
      <c r="N25" s="73">
        <v>35</v>
      </c>
      <c r="O25" s="104">
        <v>0.53030303030303028</v>
      </c>
    </row>
    <row r="26" spans="1:15" x14ac:dyDescent="0.2">
      <c r="A26" s="102" t="s">
        <v>39</v>
      </c>
      <c r="B26" s="105">
        <v>338</v>
      </c>
      <c r="C26" s="106">
        <v>0.86</v>
      </c>
      <c r="D26" s="105">
        <v>56</v>
      </c>
      <c r="E26" s="106">
        <v>0.14000000000000001</v>
      </c>
    </row>
    <row r="27" spans="1:15" x14ac:dyDescent="0.2">
      <c r="A27" s="102" t="s">
        <v>40</v>
      </c>
      <c r="B27" s="105">
        <v>491</v>
      </c>
      <c r="C27" s="106">
        <v>0.88150807899461403</v>
      </c>
      <c r="D27" s="105">
        <v>66</v>
      </c>
      <c r="E27" s="106">
        <v>0.118491921005386</v>
      </c>
    </row>
    <row r="28" spans="1:15" x14ac:dyDescent="0.2">
      <c r="B28" s="107"/>
      <c r="C28" s="108"/>
      <c r="D28" s="107"/>
      <c r="E28" s="108"/>
    </row>
    <row r="29" spans="1:15" x14ac:dyDescent="0.2">
      <c r="A29" s="109"/>
      <c r="B29" s="107"/>
      <c r="C29" s="108"/>
      <c r="D29" s="107"/>
      <c r="E29" s="108"/>
    </row>
    <row r="30" spans="1:15" x14ac:dyDescent="0.2">
      <c r="A30" s="109"/>
      <c r="B30" s="107"/>
      <c r="C30" s="108"/>
      <c r="D30" s="107"/>
      <c r="E30" s="108"/>
    </row>
    <row r="31" spans="1:15" x14ac:dyDescent="0.2">
      <c r="A31" s="109"/>
      <c r="B31" s="107"/>
      <c r="C31" s="108"/>
      <c r="D31" s="107"/>
      <c r="E31" s="108"/>
    </row>
    <row r="32" spans="1:15" x14ac:dyDescent="0.2">
      <c r="A32" s="109"/>
      <c r="B32" s="107"/>
      <c r="C32" s="108"/>
      <c r="D32" s="107"/>
      <c r="E32" s="108"/>
    </row>
    <row r="33" spans="1:5" x14ac:dyDescent="0.2">
      <c r="A33" s="109"/>
      <c r="B33" s="107"/>
      <c r="C33" s="108"/>
      <c r="D33" s="107"/>
      <c r="E33" s="108"/>
    </row>
  </sheetData>
  <mergeCells count="10">
    <mergeCell ref="H22:I22"/>
    <mergeCell ref="J22:K22"/>
    <mergeCell ref="L22:M22"/>
    <mergeCell ref="N22:O22"/>
    <mergeCell ref="B20:E20"/>
    <mergeCell ref="H20:O20"/>
    <mergeCell ref="B21:C21"/>
    <mergeCell ref="D21:E21"/>
    <mergeCell ref="H21:K21"/>
    <mergeCell ref="L21:O21"/>
  </mergeCells>
  <pageMargins left="0.7" right="0.7" top="0.75" bottom="0.75" header="0.3" footer="0.3"/>
  <pageSetup paperSize="9" scale="5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="60" zoomScaleNormal="85" workbookViewId="0">
      <selection activeCell="G3" sqref="G3"/>
    </sheetView>
  </sheetViews>
  <sheetFormatPr defaultRowHeight="15" x14ac:dyDescent="0.25"/>
  <cols>
    <col min="1" max="1" width="46.140625" customWidth="1"/>
    <col min="14" max="14" width="10.7109375" customWidth="1"/>
  </cols>
  <sheetData>
    <row r="1" spans="1:1" ht="18" x14ac:dyDescent="0.25">
      <c r="A1" s="91" t="s">
        <v>228</v>
      </c>
    </row>
    <row r="3" spans="1:1" ht="15.75" x14ac:dyDescent="0.25">
      <c r="A3" s="70" t="s">
        <v>137</v>
      </c>
    </row>
    <row r="22" spans="1:15" ht="15.75" x14ac:dyDescent="0.25">
      <c r="A22" s="15" t="s">
        <v>138</v>
      </c>
      <c r="B22" s="161" t="s">
        <v>139</v>
      </c>
      <c r="C22" s="161"/>
      <c r="D22" s="161" t="s">
        <v>78</v>
      </c>
      <c r="E22" s="161"/>
      <c r="F22" s="161" t="s">
        <v>79</v>
      </c>
      <c r="G22" s="161"/>
      <c r="H22" s="161" t="s">
        <v>37</v>
      </c>
      <c r="I22" s="161"/>
      <c r="J22" s="161" t="s">
        <v>38</v>
      </c>
      <c r="K22" s="161"/>
      <c r="L22" s="161" t="s">
        <v>39</v>
      </c>
      <c r="M22" s="161"/>
      <c r="N22" s="161" t="s">
        <v>40</v>
      </c>
      <c r="O22" s="161"/>
    </row>
    <row r="23" spans="1:15" ht="15.75" x14ac:dyDescent="0.25">
      <c r="A23" s="15" t="s">
        <v>140</v>
      </c>
      <c r="B23" s="15">
        <v>272</v>
      </c>
      <c r="C23" s="110">
        <v>0.99633699633699635</v>
      </c>
      <c r="D23" s="15">
        <v>273</v>
      </c>
      <c r="E23" s="16">
        <v>1</v>
      </c>
      <c r="F23" s="15">
        <v>349</v>
      </c>
      <c r="G23" s="16">
        <v>0.98866855524079322</v>
      </c>
      <c r="H23" s="15">
        <v>371</v>
      </c>
      <c r="I23" s="110">
        <v>0.99731182795698925</v>
      </c>
      <c r="J23" s="15">
        <v>538</v>
      </c>
      <c r="K23" s="110">
        <v>0.99445471349353054</v>
      </c>
      <c r="L23" s="80">
        <v>394</v>
      </c>
      <c r="M23" s="111">
        <v>1</v>
      </c>
      <c r="N23" s="80">
        <v>555</v>
      </c>
      <c r="O23" s="112">
        <v>0.99640933572710955</v>
      </c>
    </row>
    <row r="24" spans="1:15" ht="15.75" x14ac:dyDescent="0.25">
      <c r="A24" s="15" t="s">
        <v>141</v>
      </c>
      <c r="B24" s="15">
        <v>1</v>
      </c>
      <c r="C24" s="110">
        <v>3.5087719298245615E-3</v>
      </c>
      <c r="D24" s="15">
        <v>0</v>
      </c>
      <c r="E24" s="16">
        <v>0</v>
      </c>
      <c r="F24" s="15">
        <v>4</v>
      </c>
      <c r="G24" s="16">
        <v>1.1331444759206799E-2</v>
      </c>
      <c r="H24" s="15">
        <v>1</v>
      </c>
      <c r="I24" s="110">
        <v>2.6881720430107529E-3</v>
      </c>
      <c r="J24" s="15">
        <v>3</v>
      </c>
      <c r="K24" s="110">
        <v>5.5452865064695009E-3</v>
      </c>
      <c r="L24" s="80">
        <v>0</v>
      </c>
      <c r="M24" s="111">
        <v>0</v>
      </c>
      <c r="N24" s="80">
        <v>2</v>
      </c>
      <c r="O24" s="112">
        <v>3.5906642728904849E-3</v>
      </c>
    </row>
  </sheetData>
  <mergeCells count="7">
    <mergeCell ref="N22:O22"/>
    <mergeCell ref="B22:C22"/>
    <mergeCell ref="D22:E22"/>
    <mergeCell ref="F22:G22"/>
    <mergeCell ref="H22:I22"/>
    <mergeCell ref="J22:K22"/>
    <mergeCell ref="L22:M22"/>
  </mergeCells>
  <pageMargins left="0.7" right="0.7" top="0.75" bottom="0.75" header="0.3" footer="0.3"/>
  <pageSetup paperSize="9" scale="4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60" zoomScaleNormal="100" workbookViewId="0">
      <selection activeCell="G35" sqref="G35"/>
    </sheetView>
  </sheetViews>
  <sheetFormatPr defaultRowHeight="15" x14ac:dyDescent="0.25"/>
  <cols>
    <col min="1" max="1" width="9.140625" style="113"/>
    <col min="2" max="2" width="53" style="113" customWidth="1"/>
    <col min="3" max="3" width="24" style="113" bestFit="1" customWidth="1"/>
    <col min="4" max="4" width="10" style="113" bestFit="1" customWidth="1"/>
    <col min="5" max="5" width="9.7109375" style="113" customWidth="1"/>
    <col min="6" max="6" width="10" style="113" bestFit="1" customWidth="1"/>
    <col min="7" max="7" width="9.7109375" style="113" customWidth="1"/>
    <col min="8" max="8" width="9.7109375" style="113" bestFit="1" customWidth="1"/>
    <col min="9" max="9" width="3.140625" style="113" customWidth="1"/>
    <col min="10" max="16384" width="9.140625" style="113"/>
  </cols>
  <sheetData>
    <row r="1" spans="1:8" ht="18" x14ac:dyDescent="0.25">
      <c r="A1" s="91" t="s">
        <v>142</v>
      </c>
    </row>
    <row r="3" spans="1:8" ht="15.75" x14ac:dyDescent="0.25">
      <c r="A3" s="114" t="s">
        <v>143</v>
      </c>
      <c r="B3" s="115"/>
      <c r="C3" s="115"/>
      <c r="D3" s="115"/>
      <c r="E3" s="115"/>
      <c r="F3" s="115"/>
      <c r="G3" s="115"/>
    </row>
    <row r="4" spans="1:8" ht="15.75" x14ac:dyDescent="0.25">
      <c r="A4" s="115"/>
      <c r="B4" s="115"/>
      <c r="C4" s="74" t="s">
        <v>37</v>
      </c>
      <c r="D4" s="74" t="s">
        <v>38</v>
      </c>
      <c r="E4" s="74" t="s">
        <v>39</v>
      </c>
      <c r="F4" s="74" t="s">
        <v>40</v>
      </c>
      <c r="H4" s="86" t="s">
        <v>144</v>
      </c>
    </row>
    <row r="5" spans="1:8" ht="15.75" x14ac:dyDescent="0.25">
      <c r="A5" s="164" t="s">
        <v>145</v>
      </c>
      <c r="B5" s="164"/>
      <c r="C5" s="116">
        <v>1</v>
      </c>
      <c r="D5" s="116">
        <v>1.2</v>
      </c>
      <c r="E5" s="116">
        <v>1.1000000000000001</v>
      </c>
      <c r="F5" s="116">
        <v>0.7</v>
      </c>
      <c r="H5" s="117">
        <v>1</v>
      </c>
    </row>
    <row r="6" spans="1:8" ht="15.75" x14ac:dyDescent="0.25">
      <c r="A6" s="115"/>
      <c r="B6" s="115"/>
      <c r="C6" s="115"/>
      <c r="D6" s="115"/>
      <c r="E6" s="115"/>
      <c r="F6" s="115"/>
      <c r="G6" s="115"/>
      <c r="H6" s="118"/>
    </row>
    <row r="7" spans="1:8" ht="15.75" x14ac:dyDescent="0.25">
      <c r="A7" s="114" t="s">
        <v>146</v>
      </c>
      <c r="B7" s="115"/>
      <c r="C7" s="115"/>
      <c r="D7" s="115"/>
      <c r="E7" s="115"/>
      <c r="F7" s="115"/>
      <c r="G7" s="115"/>
      <c r="H7" s="118"/>
    </row>
    <row r="8" spans="1:8" ht="15.75" x14ac:dyDescent="0.25">
      <c r="A8" s="114"/>
      <c r="B8" s="115"/>
      <c r="C8" s="115"/>
      <c r="D8" s="115"/>
      <c r="E8" s="115"/>
      <c r="F8" s="115"/>
      <c r="G8" s="115"/>
      <c r="H8" s="118"/>
    </row>
    <row r="9" spans="1:8" ht="15.75" x14ac:dyDescent="0.25">
      <c r="A9" s="114"/>
      <c r="B9" s="115"/>
      <c r="C9" s="115"/>
      <c r="D9" s="115"/>
      <c r="E9" s="115"/>
      <c r="F9" s="115"/>
      <c r="G9" s="115"/>
      <c r="H9" s="118"/>
    </row>
    <row r="10" spans="1:8" ht="15.75" x14ac:dyDescent="0.25">
      <c r="A10" s="114"/>
      <c r="B10" s="115"/>
      <c r="C10" s="115"/>
      <c r="D10" s="115"/>
      <c r="E10" s="115"/>
      <c r="F10" s="115"/>
      <c r="G10" s="115"/>
      <c r="H10" s="118"/>
    </row>
    <row r="11" spans="1:8" ht="15.75" x14ac:dyDescent="0.25">
      <c r="A11" s="114"/>
      <c r="B11" s="115"/>
      <c r="C11" s="115"/>
      <c r="D11" s="115"/>
      <c r="E11" s="115"/>
      <c r="F11" s="115"/>
      <c r="G11" s="115"/>
      <c r="H11" s="118"/>
    </row>
    <row r="12" spans="1:8" ht="15.75" x14ac:dyDescent="0.25">
      <c r="A12" s="114"/>
      <c r="B12" s="115"/>
      <c r="C12" s="115"/>
      <c r="D12" s="115"/>
      <c r="E12" s="115"/>
      <c r="F12" s="115"/>
      <c r="G12" s="115"/>
      <c r="H12" s="118"/>
    </row>
    <row r="13" spans="1:8" ht="15.75" x14ac:dyDescent="0.25">
      <c r="A13" s="114"/>
      <c r="B13" s="115"/>
      <c r="C13" s="115"/>
      <c r="D13" s="115"/>
      <c r="E13" s="115"/>
      <c r="F13" s="115"/>
      <c r="G13" s="115"/>
      <c r="H13" s="118"/>
    </row>
    <row r="14" spans="1:8" ht="15.75" x14ac:dyDescent="0.25">
      <c r="A14" s="114"/>
      <c r="B14" s="115"/>
      <c r="C14" s="115"/>
      <c r="D14" s="115"/>
      <c r="E14" s="115"/>
      <c r="F14" s="115"/>
      <c r="G14" s="115"/>
      <c r="H14" s="118"/>
    </row>
    <row r="15" spans="1:8" ht="15.75" x14ac:dyDescent="0.25">
      <c r="A15" s="114"/>
      <c r="B15" s="115"/>
      <c r="C15" s="115"/>
      <c r="D15" s="115"/>
      <c r="E15" s="115"/>
      <c r="F15" s="115"/>
      <c r="G15" s="115"/>
      <c r="H15" s="118"/>
    </row>
    <row r="16" spans="1:8" ht="15.75" x14ac:dyDescent="0.25">
      <c r="A16" s="114"/>
      <c r="B16" s="115"/>
      <c r="C16" s="115"/>
      <c r="D16" s="115"/>
      <c r="E16" s="115"/>
      <c r="F16" s="115"/>
      <c r="G16" s="115"/>
      <c r="H16" s="118"/>
    </row>
    <row r="17" spans="1:8" ht="15.75" x14ac:dyDescent="0.25">
      <c r="A17" s="114"/>
      <c r="B17" s="115"/>
      <c r="C17" s="115"/>
      <c r="D17" s="115"/>
      <c r="E17" s="115"/>
      <c r="F17" s="115"/>
      <c r="G17" s="115"/>
      <c r="H17" s="118"/>
    </row>
    <row r="18" spans="1:8" ht="15.75" x14ac:dyDescent="0.25">
      <c r="A18" s="114"/>
      <c r="B18" s="115"/>
      <c r="C18" s="115"/>
      <c r="D18" s="115"/>
      <c r="E18" s="115"/>
      <c r="F18" s="115"/>
      <c r="G18" s="115"/>
      <c r="H18" s="118"/>
    </row>
    <row r="19" spans="1:8" ht="15.75" x14ac:dyDescent="0.25">
      <c r="A19" s="115"/>
      <c r="B19" s="115"/>
      <c r="C19" s="115"/>
      <c r="D19" s="115"/>
      <c r="E19" s="115"/>
      <c r="F19" s="115"/>
      <c r="G19" s="115"/>
      <c r="H19" s="118"/>
    </row>
    <row r="20" spans="1:8" ht="15.75" x14ac:dyDescent="0.25">
      <c r="A20" s="115"/>
      <c r="B20" s="115"/>
      <c r="C20" s="115"/>
      <c r="D20" s="115"/>
      <c r="E20" s="115"/>
      <c r="F20" s="115"/>
      <c r="G20" s="115"/>
      <c r="H20" s="118"/>
    </row>
    <row r="21" spans="1:8" ht="15.75" x14ac:dyDescent="0.25">
      <c r="A21" s="115"/>
      <c r="B21" s="115"/>
      <c r="C21" s="115"/>
      <c r="D21" s="115"/>
      <c r="E21" s="115"/>
      <c r="F21" s="115"/>
      <c r="G21" s="115"/>
      <c r="H21" s="118"/>
    </row>
    <row r="22" spans="1:8" ht="15.75" x14ac:dyDescent="0.25">
      <c r="A22" s="115"/>
      <c r="B22" s="115"/>
      <c r="C22" s="115"/>
      <c r="D22" s="115"/>
      <c r="E22" s="115"/>
      <c r="F22" s="115"/>
      <c r="G22" s="115"/>
      <c r="H22" s="118"/>
    </row>
    <row r="23" spans="1:8" ht="15.75" x14ac:dyDescent="0.25">
      <c r="B23" s="115"/>
      <c r="C23" s="115"/>
      <c r="D23" s="115"/>
      <c r="E23" s="115"/>
      <c r="F23" s="115"/>
      <c r="G23" s="115"/>
      <c r="H23" s="118"/>
    </row>
    <row r="24" spans="1:8" ht="15.75" x14ac:dyDescent="0.25">
      <c r="A24" s="115"/>
      <c r="B24" s="115"/>
      <c r="C24" s="74" t="s">
        <v>37</v>
      </c>
      <c r="D24" s="74" t="s">
        <v>38</v>
      </c>
      <c r="E24" s="74" t="s">
        <v>39</v>
      </c>
      <c r="F24" s="74" t="s">
        <v>40</v>
      </c>
      <c r="H24" s="86" t="s">
        <v>144</v>
      </c>
    </row>
    <row r="25" spans="1:8" ht="15.75" x14ac:dyDescent="0.25">
      <c r="A25" s="164" t="s">
        <v>147</v>
      </c>
      <c r="B25" s="164"/>
      <c r="C25" s="116">
        <v>2.92</v>
      </c>
      <c r="D25" s="116">
        <v>2.4</v>
      </c>
      <c r="E25" s="116">
        <v>2.2999999999999998</v>
      </c>
      <c r="F25" s="116">
        <v>2.1</v>
      </c>
      <c r="H25" s="117">
        <v>2.4300000000000002</v>
      </c>
    </row>
    <row r="26" spans="1:8" ht="15.75" x14ac:dyDescent="0.25">
      <c r="A26" s="164" t="s">
        <v>148</v>
      </c>
      <c r="B26" s="164"/>
      <c r="C26" s="116">
        <v>3.2</v>
      </c>
      <c r="D26" s="116">
        <v>3.2</v>
      </c>
      <c r="E26" s="116">
        <v>2.9</v>
      </c>
      <c r="F26" s="116">
        <v>2.5</v>
      </c>
      <c r="H26" s="117">
        <v>2.95</v>
      </c>
    </row>
    <row r="27" spans="1:8" ht="15.75" x14ac:dyDescent="0.25">
      <c r="A27" s="164" t="s">
        <v>149</v>
      </c>
      <c r="B27" s="164"/>
      <c r="C27" s="116">
        <v>2.2000000000000002</v>
      </c>
      <c r="D27" s="116">
        <v>1.9</v>
      </c>
      <c r="E27" s="116">
        <v>2.1</v>
      </c>
      <c r="F27" s="116">
        <v>1.6</v>
      </c>
      <c r="H27" s="117">
        <v>1.9499999999999997</v>
      </c>
    </row>
    <row r="28" spans="1:8" ht="15.75" x14ac:dyDescent="0.25">
      <c r="A28" s="119"/>
      <c r="B28" s="119"/>
      <c r="C28" s="120"/>
      <c r="D28" s="120"/>
      <c r="E28" s="120"/>
      <c r="H28" s="121"/>
    </row>
    <row r="29" spans="1:8" ht="15.75" x14ac:dyDescent="0.25">
      <c r="A29" s="114" t="s">
        <v>150</v>
      </c>
      <c r="B29" s="115"/>
      <c r="C29" s="122"/>
      <c r="D29" s="122"/>
      <c r="E29" s="122"/>
      <c r="F29" s="122"/>
      <c r="G29" s="122"/>
      <c r="H29" s="118"/>
    </row>
    <row r="30" spans="1:8" ht="15.75" x14ac:dyDescent="0.25">
      <c r="A30" s="115"/>
      <c r="B30" s="115"/>
      <c r="C30" s="115"/>
      <c r="D30" s="115"/>
      <c r="E30" s="115"/>
      <c r="F30" s="115"/>
      <c r="G30" s="115"/>
      <c r="H30" s="118"/>
    </row>
    <row r="31" spans="1:8" ht="15.75" x14ac:dyDescent="0.25">
      <c r="A31" s="115"/>
      <c r="B31" s="115"/>
      <c r="C31" s="74" t="s">
        <v>40</v>
      </c>
      <c r="D31" s="123"/>
    </row>
    <row r="32" spans="1:8" x14ac:dyDescent="0.25">
      <c r="A32" s="163" t="s">
        <v>151</v>
      </c>
      <c r="B32" s="163"/>
      <c r="C32" s="124">
        <v>0.37529691211401423</v>
      </c>
    </row>
    <row r="33" spans="1:4" x14ac:dyDescent="0.25">
      <c r="A33" s="163" t="s">
        <v>152</v>
      </c>
      <c r="B33" s="163"/>
      <c r="C33" s="124">
        <v>0.92874109263657956</v>
      </c>
    </row>
    <row r="34" spans="1:4" x14ac:dyDescent="0.25">
      <c r="A34" s="163" t="s">
        <v>153</v>
      </c>
      <c r="B34" s="163"/>
      <c r="C34" s="124">
        <v>0.99762470308788598</v>
      </c>
    </row>
    <row r="35" spans="1:4" x14ac:dyDescent="0.25">
      <c r="A35" s="163" t="s">
        <v>154</v>
      </c>
      <c r="B35" s="163"/>
      <c r="C35" s="124">
        <v>0.26750448833034113</v>
      </c>
    </row>
    <row r="36" spans="1:4" x14ac:dyDescent="0.25">
      <c r="A36" s="163" t="s">
        <v>155</v>
      </c>
      <c r="B36" s="163"/>
      <c r="C36" s="124">
        <v>0.6768402154398564</v>
      </c>
      <c r="D36" s="123"/>
    </row>
    <row r="37" spans="1:4" x14ac:dyDescent="0.25">
      <c r="A37" s="163" t="s">
        <v>156</v>
      </c>
      <c r="B37" s="163"/>
      <c r="C37" s="124">
        <v>0.83842010771992814</v>
      </c>
    </row>
  </sheetData>
  <mergeCells count="10">
    <mergeCell ref="A34:B34"/>
    <mergeCell ref="A35:B35"/>
    <mergeCell ref="A36:B36"/>
    <mergeCell ref="A37:B37"/>
    <mergeCell ref="A5:B5"/>
    <mergeCell ref="A25:B25"/>
    <mergeCell ref="A26:B26"/>
    <mergeCell ref="A27:B27"/>
    <mergeCell ref="A32:B32"/>
    <mergeCell ref="A33:B33"/>
  </mergeCells>
  <pageMargins left="0.7" right="0.7" top="0.75" bottom="0.75" header="0.3" footer="0.3"/>
  <pageSetup paperSize="9" scale="6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Approved programmes</vt:lpstr>
      <vt:lpstr>APP - Time</vt:lpstr>
      <vt:lpstr>APP - Visit reason</vt:lpstr>
      <vt:lpstr>APP - Outcomes</vt:lpstr>
      <vt:lpstr>APP - Cancellations</vt:lpstr>
      <vt:lpstr>AM - Programmes</vt:lpstr>
      <vt:lpstr>AM - Assessment</vt:lpstr>
      <vt:lpstr>AM - Outcomes</vt:lpstr>
      <vt:lpstr>AM - Time</vt:lpstr>
      <vt:lpstr>MC - Notifications</vt:lpstr>
      <vt:lpstr>MC - Decisions</vt:lpstr>
      <vt:lpstr>MC - Time</vt:lpstr>
      <vt:lpstr>Concerns</vt:lpstr>
    </vt:vector>
  </TitlesOfParts>
  <Company>The Health and Care Professions Council</Company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:description/>
  <revision/>
  <ver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11e234-adb8-40d2-945d-32bf08ea3300_Enabled">
    <vt:lpwstr>True</vt:lpwstr>
  </property>
  <property fmtid="{D5CDD505-2E9C-101B-9397-08002B2CF9AE}" pid="3" name="MSIP_Label_9811e234-adb8-40d2-945d-32bf08ea3300_SiteId">
    <vt:lpwstr>204c66d3-15b2-4b28-920b-3969a52f1f8e</vt:lpwstr>
  </property>
  <property fmtid="{D5CDD505-2E9C-101B-9397-08002B2CF9AE}" pid="4" name="MSIP_Label_9811e234-adb8-40d2-945d-32bf08ea3300_Owner">
    <vt:lpwstr>edmondb@hcpc-uk.org</vt:lpwstr>
  </property>
  <property fmtid="{D5CDD505-2E9C-101B-9397-08002B2CF9AE}" pid="5" name="MSIP_Label_9811e234-adb8-40d2-945d-32bf08ea3300_SetDate">
    <vt:lpwstr>2020-02-06T12:45:50.5693467Z</vt:lpwstr>
  </property>
  <property fmtid="{D5CDD505-2E9C-101B-9397-08002B2CF9AE}" pid="6" name="MSIP_Label_9811e234-adb8-40d2-945d-32bf08ea3300_Name">
    <vt:lpwstr>Unrestricted</vt:lpwstr>
  </property>
  <property fmtid="{D5CDD505-2E9C-101B-9397-08002B2CF9AE}" pid="7" name="MSIP_Label_9811e234-adb8-40d2-945d-32bf08ea3300_Application">
    <vt:lpwstr>Microsoft Azure Information Protection</vt:lpwstr>
  </property>
  <property fmtid="{D5CDD505-2E9C-101B-9397-08002B2CF9AE}" pid="8" name="MSIP_Label_9811e234-adb8-40d2-945d-32bf08ea3300_Extended_MSFT_Method">
    <vt:lpwstr>Manual</vt:lpwstr>
  </property>
  <property fmtid="{D5CDD505-2E9C-101B-9397-08002B2CF9AE}" pid="9" name="Sensitivity">
    <vt:lpwstr>Unrestricted</vt:lpwstr>
  </property>
</Properties>
</file>